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9020" windowHeight="11760"/>
  </bookViews>
  <sheets>
    <sheet name="Dist wise Bank wise No." sheetId="38" r:id="rId1"/>
    <sheet name="BoB" sheetId="39" r:id="rId2"/>
    <sheet name="BoI" sheetId="40" r:id="rId3"/>
    <sheet name="BoM" sheetId="41" r:id="rId4"/>
    <sheet name="Canara" sheetId="42" r:id="rId5"/>
    <sheet name="CBI" sheetId="43" r:id="rId6"/>
    <sheet name="Corporation" sheetId="44" r:id="rId7"/>
    <sheet name="Dena" sheetId="45" r:id="rId8"/>
    <sheet name="IDBI" sheetId="46" r:id="rId9"/>
    <sheet name="IOB" sheetId="47" r:id="rId10"/>
    <sheet name="OBC" sheetId="48" r:id="rId11"/>
    <sheet name="PNB" sheetId="49" r:id="rId12"/>
    <sheet name="SBH" sheetId="50" r:id="rId13"/>
    <sheet name="SBI" sheetId="51" r:id="rId14"/>
    <sheet name="Syndicate" sheetId="52" r:id="rId15"/>
    <sheet name="UCO" sheetId="53" r:id="rId16"/>
    <sheet name="Union" sheetId="54" r:id="rId17"/>
    <sheet name="Vijaya" sheetId="55" r:id="rId18"/>
    <sheet name="HDFC" sheetId="56" r:id="rId19"/>
    <sheet name="ICICI" sheetId="57" r:id="rId20"/>
    <sheet name="RBL" sheetId="58" r:id="rId21"/>
    <sheet name="MGB" sheetId="59" r:id="rId22"/>
    <sheet name="VKGB" sheetId="60" r:id="rId23"/>
  </sheets>
  <definedNames>
    <definedName name="_xlnm.Print_Area" localSheetId="1">BoB!$A$1:$G$34</definedName>
    <definedName name="_xlnm.Print_Area" localSheetId="2">BoI!$A$1:$G$58</definedName>
    <definedName name="_xlnm.Print_Area" localSheetId="3">BoM!$A$1:$G$73</definedName>
    <definedName name="_xlnm.Print_Area" localSheetId="4">Canara!$A$1:$G$13</definedName>
    <definedName name="_xlnm.Print_Area" localSheetId="5">CBI!$A$1:$G$56</definedName>
    <definedName name="_xlnm.Print_Area" localSheetId="6">Corporation!$A$1:$G$11</definedName>
    <definedName name="_xlnm.Print_Area" localSheetId="7">Dena!$A$1:$G$15</definedName>
    <definedName name="_xlnm.Print_Area" localSheetId="0">'Dist wise Bank wise No.'!$A$1:$AK$41</definedName>
    <definedName name="_xlnm.Print_Area" localSheetId="18">HDFC!$A$1:$G$11</definedName>
    <definedName name="_xlnm.Print_Area" localSheetId="19">ICICI!$A$1:$G$20</definedName>
    <definedName name="_xlnm.Print_Area" localSheetId="8">IDBI!$A$1:$G$25</definedName>
    <definedName name="_xlnm.Print_Area" localSheetId="9">IOB!$A$1:$G$12</definedName>
    <definedName name="_xlnm.Print_Area" localSheetId="21">MGB!$A$1:$G$18</definedName>
    <definedName name="_xlnm.Print_Area" localSheetId="10">OBC!$A$1:$G$11</definedName>
    <definedName name="_xlnm.Print_Area" localSheetId="11">PNB!$A$1:$G$15</definedName>
    <definedName name="_xlnm.Print_Area" localSheetId="20">RBL!$A$1:$G$16</definedName>
    <definedName name="_xlnm.Print_Area" localSheetId="12">SBH!$A$1:$G$23</definedName>
    <definedName name="_xlnm.Print_Area" localSheetId="13">SBI!$A$1:$G$74</definedName>
    <definedName name="_xlnm.Print_Area" localSheetId="14">Syndicate!$A$1:$G$13</definedName>
    <definedName name="_xlnm.Print_Area" localSheetId="15">UCO!$A$1:$G$17</definedName>
    <definedName name="_xlnm.Print_Area" localSheetId="16">Union!$A$1:$G$33</definedName>
    <definedName name="_xlnm.Print_Area" localSheetId="17">Vijaya!$A$1:$G$11</definedName>
    <definedName name="_xlnm.Print_Area" localSheetId="22">VKGB!$A$1:$G$24</definedName>
    <definedName name="_xlnm.Print_Titles" localSheetId="2">BoI!$1:$6</definedName>
    <definedName name="_xlnm.Print_Titles" localSheetId="3">BoM!$1:$6</definedName>
    <definedName name="_xlnm.Print_Titles" localSheetId="4">Canara!$1:$6</definedName>
    <definedName name="_xlnm.Print_Titles" localSheetId="5">CBI!$1:$6</definedName>
    <definedName name="_xlnm.Print_Titles" localSheetId="6">Corporation!$1:$6</definedName>
    <definedName name="_xlnm.Print_Titles" localSheetId="7">Dena!$1:$6</definedName>
    <definedName name="_xlnm.Print_Titles" localSheetId="0">'Dist wise Bank wise No.'!$A:$B</definedName>
    <definedName name="_xlnm.Print_Titles" localSheetId="18">HDFC!$1:$6</definedName>
    <definedName name="_xlnm.Print_Titles" localSheetId="10">OBC!$1:$6</definedName>
    <definedName name="_xlnm.Print_Titles" localSheetId="11">PNB!$1:$6</definedName>
    <definedName name="_xlnm.Print_Titles" localSheetId="13">SBI!$1:$6</definedName>
    <definedName name="_xlnm.Print_Titles" localSheetId="14">Syndicate!$1:$6</definedName>
    <definedName name="_xlnm.Print_Titles" localSheetId="15">UCO!$1:$6</definedName>
    <definedName name="_xlnm.Print_Titles" localSheetId="17">Vijaya!$1:$6</definedName>
  </definedNames>
  <calcPr calcId="124519"/>
</workbook>
</file>

<file path=xl/calcChain.xml><?xml version="1.0" encoding="utf-8"?>
<calcChain xmlns="http://schemas.openxmlformats.org/spreadsheetml/2006/main">
  <c r="G18" i="60"/>
  <c r="G22"/>
  <c r="G20"/>
  <c r="G19"/>
  <c r="G16"/>
  <c r="G14"/>
  <c r="G12"/>
  <c r="G11"/>
  <c r="G9"/>
  <c r="G16" i="59"/>
  <c r="G9"/>
  <c r="G15"/>
  <c r="G13"/>
  <c r="G12"/>
  <c r="G11"/>
  <c r="G14" i="58"/>
  <c r="G12"/>
  <c r="G11"/>
  <c r="G10"/>
  <c r="G9"/>
  <c r="G18" i="57"/>
  <c r="G17"/>
  <c r="G15"/>
  <c r="G14"/>
  <c r="G13"/>
  <c r="G12"/>
  <c r="G10"/>
  <c r="G9"/>
  <c r="G9" i="56"/>
  <c r="G9" i="55"/>
  <c r="G31" i="54"/>
  <c r="G26"/>
  <c r="G23"/>
  <c r="G22"/>
  <c r="G21"/>
  <c r="G20"/>
  <c r="G30"/>
  <c r="G28"/>
  <c r="G25"/>
  <c r="G19"/>
  <c r="G17"/>
  <c r="G15"/>
  <c r="G13"/>
  <c r="G12"/>
  <c r="G11"/>
  <c r="G10"/>
  <c r="G9"/>
  <c r="G12" i="53"/>
  <c r="G15"/>
  <c r="G13"/>
  <c r="G11"/>
  <c r="G9"/>
  <c r="G11" i="52"/>
  <c r="G9"/>
  <c r="G70" i="51"/>
  <c r="G45"/>
  <c r="G44"/>
  <c r="G43"/>
  <c r="G36"/>
  <c r="G21"/>
  <c r="G25"/>
  <c r="G19"/>
  <c r="G18"/>
  <c r="G72"/>
  <c r="G71"/>
  <c r="G68"/>
  <c r="G67"/>
  <c r="G66"/>
  <c r="G65"/>
  <c r="G64"/>
  <c r="G62"/>
  <c r="G61"/>
  <c r="G60"/>
  <c r="G59"/>
  <c r="G57"/>
  <c r="G56"/>
  <c r="G54"/>
  <c r="G53"/>
  <c r="G51"/>
  <c r="G50"/>
  <c r="G48"/>
  <c r="G47"/>
  <c r="G41"/>
  <c r="G40"/>
  <c r="G39"/>
  <c r="G38"/>
  <c r="G35"/>
  <c r="G34"/>
  <c r="G33"/>
  <c r="G32"/>
  <c r="G30"/>
  <c r="G28"/>
  <c r="G27"/>
  <c r="G23"/>
  <c r="G16"/>
  <c r="G15"/>
  <c r="G14"/>
  <c r="G13"/>
  <c r="G12"/>
  <c r="G11"/>
  <c r="G10"/>
  <c r="G9"/>
  <c r="G17" i="50"/>
  <c r="G21"/>
  <c r="G19"/>
  <c r="G18"/>
  <c r="G16"/>
  <c r="G15"/>
  <c r="G13"/>
  <c r="G12"/>
  <c r="G10"/>
  <c r="G9"/>
  <c r="G13" i="49"/>
  <c r="G11"/>
  <c r="G9"/>
  <c r="G9" i="48"/>
  <c r="G10" i="47"/>
  <c r="G9"/>
  <c r="G15" i="46"/>
  <c r="G23"/>
  <c r="G21"/>
  <c r="G19"/>
  <c r="G18"/>
  <c r="G16"/>
  <c r="G14"/>
  <c r="G13"/>
  <c r="G11"/>
  <c r="G10"/>
  <c r="G9"/>
  <c r="G13" i="45"/>
  <c r="G11"/>
  <c r="G9"/>
  <c r="G9" i="44"/>
  <c r="G41" i="43"/>
  <c r="G40"/>
  <c r="G39"/>
  <c r="G38"/>
  <c r="G37"/>
  <c r="G54"/>
  <c r="G53"/>
  <c r="G31"/>
  <c r="G30"/>
  <c r="G29"/>
  <c r="G28"/>
  <c r="G21"/>
  <c r="G20"/>
  <c r="G19"/>
  <c r="G18"/>
  <c r="G17"/>
  <c r="G51"/>
  <c r="G49"/>
  <c r="G47"/>
  <c r="G45"/>
  <c r="G43"/>
  <c r="G36"/>
  <c r="G35"/>
  <c r="G34"/>
  <c r="G33"/>
  <c r="G26"/>
  <c r="G25"/>
  <c r="G23"/>
  <c r="G16"/>
  <c r="G15"/>
  <c r="G14"/>
  <c r="G13"/>
  <c r="G12"/>
  <c r="G11"/>
  <c r="G10"/>
  <c r="G9"/>
  <c r="G11" i="42"/>
  <c r="G9"/>
  <c r="G43" i="41"/>
  <c r="G32"/>
  <c r="G31"/>
  <c r="G30"/>
  <c r="G71"/>
  <c r="G70"/>
  <c r="G68"/>
  <c r="G67"/>
  <c r="G66"/>
  <c r="G65"/>
  <c r="G64"/>
  <c r="G62"/>
  <c r="G61"/>
  <c r="G60"/>
  <c r="G59"/>
  <c r="G58"/>
  <c r="G57"/>
  <c r="G56"/>
  <c r="G55"/>
  <c r="G54"/>
  <c r="G53"/>
  <c r="G27"/>
  <c r="G26"/>
  <c r="G25"/>
  <c r="G51"/>
  <c r="G50"/>
  <c r="G48"/>
  <c r="G46"/>
  <c r="G45"/>
  <c r="G44"/>
  <c r="G42"/>
  <c r="G41"/>
  <c r="G40"/>
  <c r="G38"/>
  <c r="G37"/>
  <c r="G35"/>
  <c r="G34"/>
  <c r="G29"/>
  <c r="G24"/>
  <c r="G22"/>
  <c r="G21"/>
  <c r="G20"/>
  <c r="G18"/>
  <c r="G16"/>
  <c r="G15"/>
  <c r="G14"/>
  <c r="G13"/>
  <c r="G12"/>
  <c r="G11"/>
  <c r="G10"/>
  <c r="G9"/>
  <c r="G17" i="40"/>
  <c r="G9"/>
  <c r="G11"/>
  <c r="G12"/>
  <c r="G13"/>
  <c r="G14"/>
  <c r="G15"/>
  <c r="G16"/>
  <c r="G19"/>
  <c r="G20"/>
  <c r="G21"/>
  <c r="G22"/>
  <c r="G24"/>
  <c r="G25"/>
  <c r="G26"/>
  <c r="G27"/>
  <c r="G28"/>
  <c r="G30"/>
  <c r="G31"/>
  <c r="G32"/>
  <c r="G33"/>
  <c r="G35"/>
  <c r="G36"/>
  <c r="G37"/>
  <c r="G39"/>
  <c r="G40"/>
  <c r="G41"/>
  <c r="G42"/>
  <c r="G43"/>
  <c r="G44"/>
  <c r="G45"/>
  <c r="G46"/>
  <c r="G47"/>
  <c r="G49"/>
  <c r="G50"/>
  <c r="G51"/>
  <c r="G53"/>
  <c r="G54"/>
  <c r="G55"/>
  <c r="G56"/>
  <c r="G9" i="39"/>
  <c r="G10"/>
  <c r="G11"/>
  <c r="G12"/>
  <c r="G13"/>
  <c r="G14"/>
  <c r="G15"/>
  <c r="G17"/>
  <c r="G19"/>
  <c r="G20"/>
  <c r="G22"/>
  <c r="G24"/>
  <c r="G25"/>
  <c r="G26"/>
  <c r="G27"/>
  <c r="G28"/>
  <c r="G30"/>
  <c r="G32"/>
  <c r="AK9" i="38"/>
  <c r="AK10"/>
  <c r="AK11"/>
  <c r="AK12"/>
  <c r="AK13"/>
  <c r="AK14"/>
  <c r="AK15"/>
  <c r="AK16"/>
  <c r="AK17"/>
  <c r="AK18"/>
  <c r="AK19"/>
  <c r="AK20"/>
  <c r="AK21"/>
  <c r="AK22"/>
  <c r="AK23"/>
  <c r="AK24"/>
  <c r="AK25"/>
  <c r="AK26"/>
  <c r="AK27"/>
  <c r="AK28"/>
  <c r="AK29"/>
  <c r="AK30"/>
  <c r="AK31"/>
  <c r="AK32"/>
  <c r="AK33"/>
  <c r="AK34"/>
  <c r="AK35"/>
  <c r="AK36"/>
  <c r="AK37"/>
  <c r="AK38"/>
  <c r="AK39"/>
  <c r="AK40"/>
  <c r="C41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AG41"/>
  <c r="AH41"/>
  <c r="AI41"/>
  <c r="AJ41"/>
  <c r="AK41" l="1"/>
</calcChain>
</file>

<file path=xl/sharedStrings.xml><?xml version="1.0" encoding="utf-8"?>
<sst xmlns="http://schemas.openxmlformats.org/spreadsheetml/2006/main" count="920" uniqueCount="380">
  <si>
    <t>CBI</t>
  </si>
  <si>
    <t>SBI</t>
  </si>
  <si>
    <t>Deothan</t>
  </si>
  <si>
    <t>Jawala</t>
  </si>
  <si>
    <t>ICICI</t>
  </si>
  <si>
    <t>Nannaj</t>
  </si>
  <si>
    <t>Bramhangaon</t>
  </si>
  <si>
    <t>Dhamori</t>
  </si>
  <si>
    <t>Samvatsar</t>
  </si>
  <si>
    <t>Suregaon</t>
  </si>
  <si>
    <t>Nimblak</t>
  </si>
  <si>
    <t>Pimpalgaon Malvi</t>
  </si>
  <si>
    <t>Belpimpalgaon</t>
  </si>
  <si>
    <t>Bhanashiware</t>
  </si>
  <si>
    <t>Dedgaon</t>
  </si>
  <si>
    <t>Kharwandi</t>
  </si>
  <si>
    <t>Mukindpur</t>
  </si>
  <si>
    <t>Nevasa Kh.(Rural)</t>
  </si>
  <si>
    <t>Dhavalpuri</t>
  </si>
  <si>
    <t>Astagaon</t>
  </si>
  <si>
    <t>Bhagwatipur</t>
  </si>
  <si>
    <t>Dadh Bk.</t>
  </si>
  <si>
    <t>Lohgaon</t>
  </si>
  <si>
    <t>Loni Kh.</t>
  </si>
  <si>
    <t>Mamdapur</t>
  </si>
  <si>
    <t>Pimpri Nirmal</t>
  </si>
  <si>
    <t>Ranjangaon Kh.</t>
  </si>
  <si>
    <t>Sakuri</t>
  </si>
  <si>
    <t>Sawali Vihir Bk.</t>
  </si>
  <si>
    <t>Wakadi</t>
  </si>
  <si>
    <t>Aradgaon</t>
  </si>
  <si>
    <t>Bramhani</t>
  </si>
  <si>
    <t>Digras</t>
  </si>
  <si>
    <t>Kolhar Kh</t>
  </si>
  <si>
    <t>Takalimiya</t>
  </si>
  <si>
    <t>Umbre</t>
  </si>
  <si>
    <t>Dhandarphal Bk</t>
  </si>
  <si>
    <t>Nimgaon Jali</t>
  </si>
  <si>
    <t>Rajapur</t>
  </si>
  <si>
    <t>Samnapur</t>
  </si>
  <si>
    <t>Sukewadi</t>
  </si>
  <si>
    <t>Talegaon</t>
  </si>
  <si>
    <t>Wadgaon Pan</t>
  </si>
  <si>
    <t>Bhatkudgaon</t>
  </si>
  <si>
    <t>Dahigaon Ne.</t>
  </si>
  <si>
    <t>Mungi</t>
  </si>
  <si>
    <t>Hangewadi</t>
  </si>
  <si>
    <t>Limpangaon</t>
  </si>
  <si>
    <t>Ainatpur</t>
  </si>
  <si>
    <t>Bhokar</t>
  </si>
  <si>
    <t>Haregaon</t>
  </si>
  <si>
    <t>Karegaon</t>
  </si>
  <si>
    <t>Nipani Wadgaon</t>
  </si>
  <si>
    <t>Shirasgaon</t>
  </si>
  <si>
    <t>Undirgaon</t>
  </si>
  <si>
    <t>Wadala Mahadeo</t>
  </si>
  <si>
    <t>Borgaon</t>
  </si>
  <si>
    <t>Akolkhed</t>
  </si>
  <si>
    <t>Hatrun</t>
  </si>
  <si>
    <t>Wadegaon</t>
  </si>
  <si>
    <t>Canara Bank</t>
  </si>
  <si>
    <t>Belkhed</t>
  </si>
  <si>
    <t>Danapur</t>
  </si>
  <si>
    <t>SBH</t>
  </si>
  <si>
    <t>Gangapur</t>
  </si>
  <si>
    <t>Katpur</t>
  </si>
  <si>
    <t>Mudhalwadi</t>
  </si>
  <si>
    <t>Dena</t>
  </si>
  <si>
    <t>Andhari</t>
  </si>
  <si>
    <t>Borsar</t>
  </si>
  <si>
    <t>Pathrud</t>
  </si>
  <si>
    <t>Kesapuri</t>
  </si>
  <si>
    <t>Waghala (Radi)</t>
  </si>
  <si>
    <t>Nitrud</t>
  </si>
  <si>
    <t>Bahirwadi</t>
  </si>
  <si>
    <t>Deulghat</t>
  </si>
  <si>
    <t>Raipur</t>
  </si>
  <si>
    <t>Sagwan</t>
  </si>
  <si>
    <t>Sakhali Bk.</t>
  </si>
  <si>
    <t>Mera Bk.</t>
  </si>
  <si>
    <t>Sungaon</t>
  </si>
  <si>
    <t>Ghatpuri</t>
  </si>
  <si>
    <t>PNB</t>
  </si>
  <si>
    <t>IDBI</t>
  </si>
  <si>
    <t>Deulgaon Sakarasha</t>
  </si>
  <si>
    <t>Wankhed</t>
  </si>
  <si>
    <t>Deur Bk.</t>
  </si>
  <si>
    <t>Lamkani</t>
  </si>
  <si>
    <t>Khede</t>
  </si>
  <si>
    <t>Mahal Pandhari</t>
  </si>
  <si>
    <t>Syndicate Bank</t>
  </si>
  <si>
    <t>Sangavi</t>
  </si>
  <si>
    <t>Waghadi</t>
  </si>
  <si>
    <t>Risama</t>
  </si>
  <si>
    <t>Khamari</t>
  </si>
  <si>
    <t>Asola Traf Aundha</t>
  </si>
  <si>
    <t>Narsi</t>
  </si>
  <si>
    <t>Bank of Maharashtra</t>
  </si>
  <si>
    <t>Bank of India</t>
  </si>
  <si>
    <t>Bhadgaon</t>
  </si>
  <si>
    <t>Gijavane</t>
  </si>
  <si>
    <t>Canara</t>
  </si>
  <si>
    <t>Dena Bank</t>
  </si>
  <si>
    <t>Alte</t>
  </si>
  <si>
    <t>Ambap</t>
  </si>
  <si>
    <t>Bhadole</t>
  </si>
  <si>
    <t>State Bank of India</t>
  </si>
  <si>
    <t>Herle</t>
  </si>
  <si>
    <t>BoI</t>
  </si>
  <si>
    <t>Khochi</t>
  </si>
  <si>
    <t>BoM</t>
  </si>
  <si>
    <t>Latavade</t>
  </si>
  <si>
    <t>Pargaon</t>
  </si>
  <si>
    <t>Pattan Kodoli</t>
  </si>
  <si>
    <t>Federal Bank</t>
  </si>
  <si>
    <t>Union Bank of India</t>
  </si>
  <si>
    <t>Boravade</t>
  </si>
  <si>
    <t>Chikhali Kasaba</t>
  </si>
  <si>
    <t>Sangaon Kasaba</t>
  </si>
  <si>
    <t>Sangaon Mouje</t>
  </si>
  <si>
    <t>Sulkud</t>
  </si>
  <si>
    <t>Chikhali</t>
  </si>
  <si>
    <t>Bank of Baroda</t>
  </si>
  <si>
    <t>Nigave Dumala</t>
  </si>
  <si>
    <t>Nigave Khalsa</t>
  </si>
  <si>
    <t>Male</t>
  </si>
  <si>
    <t>Rashiwade Bk.</t>
  </si>
  <si>
    <t>Chipari</t>
  </si>
  <si>
    <t>Danwad</t>
  </si>
  <si>
    <t>Dharangutti</t>
  </si>
  <si>
    <t>Herwad</t>
  </si>
  <si>
    <t>Shirati</t>
  </si>
  <si>
    <t>Corporation Bank</t>
  </si>
  <si>
    <t>Umalwad</t>
  </si>
  <si>
    <t>Bhada</t>
  </si>
  <si>
    <t>Matola</t>
  </si>
  <si>
    <t>Central Bank of India</t>
  </si>
  <si>
    <t>Handarguli</t>
  </si>
  <si>
    <t>Chandkapur</t>
  </si>
  <si>
    <t>Bamhni</t>
  </si>
  <si>
    <t>Kanholibara</t>
  </si>
  <si>
    <t>Bhanegaon</t>
  </si>
  <si>
    <t>Belona</t>
  </si>
  <si>
    <t>Waghoda</t>
  </si>
  <si>
    <t>Dhapewada bk.</t>
  </si>
  <si>
    <t>Narsala</t>
  </si>
  <si>
    <t>Yelegaon</t>
  </si>
  <si>
    <t>Markhel</t>
  </si>
  <si>
    <t>Shiradhon</t>
  </si>
  <si>
    <t>Gokunda</t>
  </si>
  <si>
    <t>Kalambar Bk.</t>
  </si>
  <si>
    <t>Mugat</t>
  </si>
  <si>
    <t>Dapka Gundopant</t>
  </si>
  <si>
    <t>Manjram</t>
  </si>
  <si>
    <t>Naigaon</t>
  </si>
  <si>
    <t>Balirampur</t>
  </si>
  <si>
    <t>UCO</t>
  </si>
  <si>
    <t>Thengode</t>
  </si>
  <si>
    <t>Ajang</t>
  </si>
  <si>
    <t>Sakore</t>
  </si>
  <si>
    <t>Lahvit</t>
  </si>
  <si>
    <t>Chatori</t>
  </si>
  <si>
    <t>Upla</t>
  </si>
  <si>
    <t>UCO Bank</t>
  </si>
  <si>
    <t>IDBI Bank</t>
  </si>
  <si>
    <t>Nimbut</t>
  </si>
  <si>
    <t>Nirvagaj</t>
  </si>
  <si>
    <t>Tandulwadi</t>
  </si>
  <si>
    <t>Waghalwadi</t>
  </si>
  <si>
    <t>Wanewadi</t>
  </si>
  <si>
    <t>Zaragadwadi</t>
  </si>
  <si>
    <t>Kangaon</t>
  </si>
  <si>
    <t>Khamgaon</t>
  </si>
  <si>
    <t>Pimpalgaon</t>
  </si>
  <si>
    <t>Sortapwadi</t>
  </si>
  <si>
    <t>Wagholi</t>
  </si>
  <si>
    <t>Anthurne</t>
  </si>
  <si>
    <t>Bijwadi</t>
  </si>
  <si>
    <t>Nimsakhar</t>
  </si>
  <si>
    <t>Shelgaon</t>
  </si>
  <si>
    <t>Bori Bk.</t>
  </si>
  <si>
    <t>Dingore</t>
  </si>
  <si>
    <t>Rajuri</t>
  </si>
  <si>
    <t>Warulwadi</t>
  </si>
  <si>
    <t>Davadi</t>
  </si>
  <si>
    <t>Inamgaon</t>
  </si>
  <si>
    <t>Varasoli</t>
  </si>
  <si>
    <t>Zotirpada</t>
  </si>
  <si>
    <t>Bhuwaneshwar</t>
  </si>
  <si>
    <t>Chanje</t>
  </si>
  <si>
    <t>Pandhari</t>
  </si>
  <si>
    <t>Bhalwani</t>
  </si>
  <si>
    <t>Kadepur</t>
  </si>
  <si>
    <t>Bisur</t>
  </si>
  <si>
    <t>Erandoli</t>
  </si>
  <si>
    <t>Gundewadi</t>
  </si>
  <si>
    <t>Karnal</t>
  </si>
  <si>
    <t>Takali</t>
  </si>
  <si>
    <t>Amanapur</t>
  </si>
  <si>
    <t>Dudhondi</t>
  </si>
  <si>
    <t>Sawantpur</t>
  </si>
  <si>
    <t>Wangi</t>
  </si>
  <si>
    <t>Kavathe Ekand</t>
  </si>
  <si>
    <t>Kumathe</t>
  </si>
  <si>
    <t>Aitavade Kh</t>
  </si>
  <si>
    <t>Bahadurwadi</t>
  </si>
  <si>
    <t>Bavchi</t>
  </si>
  <si>
    <t>Kasegaon</t>
  </si>
  <si>
    <t>Kurlap</t>
  </si>
  <si>
    <t>Rethare Dharan</t>
  </si>
  <si>
    <t>Sakharale</t>
  </si>
  <si>
    <t>Shigaon</t>
  </si>
  <si>
    <t>Tambave</t>
  </si>
  <si>
    <t>Yede Machchhindra</t>
  </si>
  <si>
    <t>Yede Nipani</t>
  </si>
  <si>
    <t>Charegaon</t>
  </si>
  <si>
    <t>Goleshwar</t>
  </si>
  <si>
    <t>Hajarmachi</t>
  </si>
  <si>
    <t>Koparde Haveli</t>
  </si>
  <si>
    <t>Rethare bk.</t>
  </si>
  <si>
    <t>Shere</t>
  </si>
  <si>
    <t>Varunji</t>
  </si>
  <si>
    <t>Wadgaon Haveli</t>
  </si>
  <si>
    <t>Yeshwantnagar</t>
  </si>
  <si>
    <t>Bidal</t>
  </si>
  <si>
    <t>Palashi</t>
  </si>
  <si>
    <t>Muttalwadi</t>
  </si>
  <si>
    <t>Gunware</t>
  </si>
  <si>
    <t>Padegaon</t>
  </si>
  <si>
    <t>Pimpalwadi</t>
  </si>
  <si>
    <t>Vidani</t>
  </si>
  <si>
    <t>SATARA</t>
  </si>
  <si>
    <t>Degaon</t>
  </si>
  <si>
    <t>Vanvaswadi</t>
  </si>
  <si>
    <t>Ozarde</t>
  </si>
  <si>
    <t>Dahigaon</t>
  </si>
  <si>
    <t>Khudus</t>
  </si>
  <si>
    <t>Lawang</t>
  </si>
  <si>
    <t>Mandave</t>
  </si>
  <si>
    <t>Sadashivnagar</t>
  </si>
  <si>
    <t>Yashawantnagar</t>
  </si>
  <si>
    <t>Patkul</t>
  </si>
  <si>
    <t>Shetphal</t>
  </si>
  <si>
    <t>Fulchincholi</t>
  </si>
  <si>
    <t>Puluj</t>
  </si>
  <si>
    <t>Sarkoli</t>
  </si>
  <si>
    <t>Wakhari</t>
  </si>
  <si>
    <t>Chopadi</t>
  </si>
  <si>
    <t>Bhandar Kavade</t>
  </si>
  <si>
    <t>Boramani</t>
  </si>
  <si>
    <t>Hatur</t>
  </si>
  <si>
    <t>Vangani</t>
  </si>
  <si>
    <t>Borivali Tarf Rahur</t>
  </si>
  <si>
    <t>Kharbav</t>
  </si>
  <si>
    <t>Rahanal</t>
  </si>
  <si>
    <t>Kainad</t>
  </si>
  <si>
    <t>Vangaon</t>
  </si>
  <si>
    <t>Khaira</t>
  </si>
  <si>
    <t>Salwad</t>
  </si>
  <si>
    <t>Saravali</t>
  </si>
  <si>
    <t>Shirgaon</t>
  </si>
  <si>
    <t>Sutrakar</t>
  </si>
  <si>
    <t>Upalat</t>
  </si>
  <si>
    <t>Bilalpada</t>
  </si>
  <si>
    <t>Gas</t>
  </si>
  <si>
    <t>Umele</t>
  </si>
  <si>
    <t>Kinhiraja</t>
  </si>
  <si>
    <t>Bori Kh</t>
  </si>
  <si>
    <t>Deogiri</t>
  </si>
  <si>
    <t>Gunj</t>
  </si>
  <si>
    <t>Ningnur Gahagir</t>
  </si>
  <si>
    <t>Chikhalgaon</t>
  </si>
  <si>
    <t>AHMEDNAGAR</t>
  </si>
  <si>
    <t>AKOLA</t>
  </si>
  <si>
    <t>AMRAVATI</t>
  </si>
  <si>
    <t>AURANGABAD</t>
  </si>
  <si>
    <t>BEED</t>
  </si>
  <si>
    <t>BHANDARA</t>
  </si>
  <si>
    <t>BULDHANA</t>
  </si>
  <si>
    <t>CHANDRAPUR</t>
  </si>
  <si>
    <t>DHULE</t>
  </si>
  <si>
    <t>GADCHIROLI</t>
  </si>
  <si>
    <t>GONDIA</t>
  </si>
  <si>
    <t>HINGOLI</t>
  </si>
  <si>
    <t>JALGAON</t>
  </si>
  <si>
    <t>JALNA</t>
  </si>
  <si>
    <t>KOLHAPUR</t>
  </si>
  <si>
    <t>LATUR</t>
  </si>
  <si>
    <t>NAGPUR</t>
  </si>
  <si>
    <t>NANDED</t>
  </si>
  <si>
    <t>NANDURBAR</t>
  </si>
  <si>
    <t>NASIK</t>
  </si>
  <si>
    <t>OSMANABAD</t>
  </si>
  <si>
    <t>PARBHANI</t>
  </si>
  <si>
    <t>PUNE</t>
  </si>
  <si>
    <t>RAIGAD</t>
  </si>
  <si>
    <t>RATNAGIRI</t>
  </si>
  <si>
    <t>SANGLI</t>
  </si>
  <si>
    <t>SINDHUDURG</t>
  </si>
  <si>
    <t>SOLAPUR</t>
  </si>
  <si>
    <t>THANE</t>
  </si>
  <si>
    <t>WARDHA</t>
  </si>
  <si>
    <t>WASHIM</t>
  </si>
  <si>
    <t>YAVATMAL</t>
  </si>
  <si>
    <t>TOTAL</t>
  </si>
  <si>
    <t>Patonda</t>
  </si>
  <si>
    <t>Tongaon</t>
  </si>
  <si>
    <t>Khadake</t>
  </si>
  <si>
    <t>Sakegaon</t>
  </si>
  <si>
    <t>Talwel</t>
  </si>
  <si>
    <t>Bahal</t>
  </si>
  <si>
    <t>Takali Pr. Chalisgaon</t>
  </si>
  <si>
    <t>Paldhi Kh.</t>
  </si>
  <si>
    <t>Adgaon</t>
  </si>
  <si>
    <t>Shirsoli P.N.</t>
  </si>
  <si>
    <t>Pahur Kasba</t>
  </si>
  <si>
    <t>Pahur Peth</t>
  </si>
  <si>
    <t>Paladhi</t>
  </si>
  <si>
    <t>Wakod</t>
  </si>
  <si>
    <t>Wadhode</t>
  </si>
  <si>
    <t>Bambarud Pr. Bordar</t>
  </si>
  <si>
    <t>Kalamsare</t>
  </si>
  <si>
    <t>Pachora (Rural)</t>
  </si>
  <si>
    <t>Ainpur</t>
  </si>
  <si>
    <t>Rasalpur</t>
  </si>
  <si>
    <t>Raver (rural)</t>
  </si>
  <si>
    <t>Vivare Bk.</t>
  </si>
  <si>
    <t>Waghode Bk.</t>
  </si>
  <si>
    <t>Amode</t>
  </si>
  <si>
    <t>Dambhurni</t>
  </si>
  <si>
    <t>Hingone</t>
  </si>
  <si>
    <t>Marul</t>
  </si>
  <si>
    <t>Nhavi Pr. Yaval</t>
  </si>
  <si>
    <t>BoB</t>
  </si>
  <si>
    <t>HDFC</t>
  </si>
  <si>
    <t>Vidarbha Konkan Gramin Bank</t>
  </si>
  <si>
    <t>PALGHAR</t>
  </si>
  <si>
    <t>SLBA MAHARASHTRA</t>
  </si>
  <si>
    <t>CONVENER - BANK OF MAHARASHTRA</t>
  </si>
  <si>
    <t>Sr. No.</t>
  </si>
  <si>
    <t>Allahabad Bank</t>
  </si>
  <si>
    <t>Andhra Bank</t>
  </si>
  <si>
    <t>Indian Bank</t>
  </si>
  <si>
    <t>Indian Overseas Bank</t>
  </si>
  <si>
    <t>Oriental Bank of Commerce</t>
  </si>
  <si>
    <t>Punjab &amp; Sind Bank</t>
  </si>
  <si>
    <t>Punjab National Bank</t>
  </si>
  <si>
    <t>State Bank of Hyderabad</t>
  </si>
  <si>
    <t>United Bank of India</t>
  </si>
  <si>
    <t>Vijaya Bank</t>
  </si>
  <si>
    <t>Axis Bank</t>
  </si>
  <si>
    <t>HDFC Bank</t>
  </si>
  <si>
    <t>ICICI Bank</t>
  </si>
  <si>
    <t>Karnataka Bank Ltd.</t>
  </si>
  <si>
    <t>Maharashtra  Gramin Bank</t>
  </si>
  <si>
    <t>Total</t>
  </si>
  <si>
    <t>District wise no. of Bran ches to be Opened</t>
  </si>
  <si>
    <t>Bharatiya Mahila Bank</t>
  </si>
  <si>
    <t>RBL Bank</t>
  </si>
  <si>
    <t>Kotak Mahindra Bank</t>
  </si>
  <si>
    <t>SLBC Maharashtra - Convener  :  Bank of Maharashtra</t>
  </si>
  <si>
    <t>District wise No. of Unbanked Centres with Population Above 5000</t>
  </si>
  <si>
    <t>ROADMAP FOR OPENING BRICK &amp; MORTAR BRANCHES - MARCH 2017</t>
  </si>
  <si>
    <t>District</t>
  </si>
  <si>
    <t>Population (2011)</t>
  </si>
  <si>
    <t xml:space="preserve">Male </t>
  </si>
  <si>
    <t>Female</t>
  </si>
  <si>
    <t>Households</t>
  </si>
  <si>
    <t>Name of the Village</t>
  </si>
  <si>
    <t>Note  :  More details about centres where branches are to be opened may please be obtained directly from concerned Lead District Manager.</t>
  </si>
  <si>
    <t>OBC</t>
  </si>
  <si>
    <t>Corporation</t>
  </si>
  <si>
    <t>IoB</t>
  </si>
  <si>
    <t>Syndicate</t>
  </si>
  <si>
    <t>Union</t>
  </si>
  <si>
    <t>Vijaya</t>
  </si>
  <si>
    <t>RBL</t>
  </si>
  <si>
    <t xml:space="preserve">MGB </t>
  </si>
  <si>
    <t xml:space="preserve">VKGB </t>
  </si>
  <si>
    <r>
      <t xml:space="preserve">Bank / Districts
</t>
    </r>
    <r>
      <rPr>
        <b/>
        <sz val="10"/>
        <color rgb="FFFF0000"/>
        <rFont val="Arial"/>
        <family val="2"/>
      </rPr>
      <t>Click on Bank Name for Details</t>
    </r>
  </si>
</sst>
</file>

<file path=xl/styles.xml><?xml version="1.0" encoding="utf-8"?>
<styleSheet xmlns="http://schemas.openxmlformats.org/spreadsheetml/2006/main">
  <fonts count="35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1"/>
      <color rgb="FFFF0000"/>
      <name val="Calibri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24" fillId="0" borderId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" fillId="0" borderId="0"/>
    <xf numFmtId="0" fontId="22" fillId="0" borderId="0"/>
    <xf numFmtId="0" fontId="18" fillId="0" borderId="0"/>
    <xf numFmtId="0" fontId="27" fillId="0" borderId="0"/>
    <xf numFmtId="0" fontId="21" fillId="0" borderId="0"/>
    <xf numFmtId="0" fontId="1" fillId="23" borderId="7" applyNumberFormat="0" applyFon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19" fillId="0" borderId="0" xfId="40" applyFont="1" applyAlignment="1">
      <alignment vertical="center"/>
    </xf>
    <xf numFmtId="0" fontId="25" fillId="24" borderId="0" xfId="42" applyFont="1" applyFill="1" applyAlignment="1">
      <alignment vertical="center"/>
    </xf>
    <xf numFmtId="0" fontId="23" fillId="24" borderId="0" xfId="42" applyFont="1" applyFill="1" applyAlignment="1">
      <alignment vertical="center"/>
    </xf>
    <xf numFmtId="0" fontId="23" fillId="0" borderId="0" xfId="42" applyFont="1" applyAlignment="1">
      <alignment vertical="center"/>
    </xf>
    <xf numFmtId="0" fontId="25" fillId="25" borderId="0" xfId="42" applyFont="1" applyFill="1" applyAlignment="1">
      <alignment vertical="center"/>
    </xf>
    <xf numFmtId="0" fontId="23" fillId="25" borderId="0" xfId="42" applyFont="1" applyFill="1" applyAlignment="1">
      <alignment vertical="center"/>
    </xf>
    <xf numFmtId="0" fontId="25" fillId="26" borderId="0" xfId="42" applyFont="1" applyFill="1" applyAlignment="1">
      <alignment vertical="center"/>
    </xf>
    <xf numFmtId="0" fontId="23" fillId="26" borderId="0" xfId="42" applyFont="1" applyFill="1" applyAlignment="1">
      <alignment vertical="center"/>
    </xf>
    <xf numFmtId="0" fontId="26" fillId="0" borderId="10" xfId="42" applyFont="1" applyFill="1" applyBorder="1" applyAlignment="1">
      <alignment horizontal="center" vertical="center" textRotation="90"/>
    </xf>
    <xf numFmtId="0" fontId="23" fillId="0" borderId="10" xfId="42" applyFont="1" applyFill="1" applyBorder="1" applyAlignment="1">
      <alignment horizontal="center" vertical="center"/>
    </xf>
    <xf numFmtId="1" fontId="23" fillId="0" borderId="10" xfId="42" applyNumberFormat="1" applyFont="1" applyFill="1" applyBorder="1" applyAlignment="1">
      <alignment vertical="center"/>
    </xf>
    <xf numFmtId="1" fontId="23" fillId="0" borderId="0" xfId="42" applyNumberFormat="1" applyFont="1" applyAlignment="1">
      <alignment vertical="center"/>
    </xf>
    <xf numFmtId="0" fontId="26" fillId="0" borderId="10" xfId="42" applyFont="1" applyFill="1" applyBorder="1" applyAlignment="1">
      <alignment vertical="center"/>
    </xf>
    <xf numFmtId="1" fontId="26" fillId="0" borderId="10" xfId="42" applyNumberFormat="1" applyFont="1" applyFill="1" applyBorder="1" applyAlignment="1">
      <alignment vertical="center"/>
    </xf>
    <xf numFmtId="0" fontId="26" fillId="0" borderId="0" xfId="42" applyFont="1" applyAlignment="1">
      <alignment vertical="center"/>
    </xf>
    <xf numFmtId="0" fontId="25" fillId="0" borderId="0" xfId="42" applyFont="1" applyFill="1" applyAlignment="1">
      <alignment vertical="center"/>
    </xf>
    <xf numFmtId="0" fontId="23" fillId="0" borderId="0" xfId="42" applyFont="1" applyFill="1" applyAlignment="1">
      <alignment vertical="center"/>
    </xf>
    <xf numFmtId="0" fontId="28" fillId="28" borderId="0" xfId="42" applyFont="1" applyFill="1" applyAlignment="1">
      <alignment vertical="center"/>
    </xf>
    <xf numFmtId="0" fontId="29" fillId="28" borderId="0" xfId="42" applyFont="1" applyFill="1" applyAlignment="1">
      <alignment vertical="center"/>
    </xf>
    <xf numFmtId="0" fontId="19" fillId="0" borderId="0" xfId="4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6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vertical="center"/>
    </xf>
    <xf numFmtId="1" fontId="23" fillId="0" borderId="10" xfId="0" applyNumberFormat="1" applyFont="1" applyBorder="1" applyAlignment="1">
      <alignment vertical="center"/>
    </xf>
    <xf numFmtId="0" fontId="0" fillId="27" borderId="0" xfId="0" applyFill="1" applyAlignment="1">
      <alignment vertical="center"/>
    </xf>
    <xf numFmtId="0" fontId="31" fillId="27" borderId="0" xfId="0" applyFont="1" applyFill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1" fontId="23" fillId="0" borderId="0" xfId="0" applyNumberFormat="1" applyFont="1" applyBorder="1" applyAlignment="1">
      <alignment vertical="center"/>
    </xf>
    <xf numFmtId="0" fontId="26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26" fillId="0" borderId="10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18" fillId="0" borderId="10" xfId="40" applyFont="1" applyBorder="1" applyAlignment="1">
      <alignment vertical="center"/>
    </xf>
    <xf numFmtId="0" fontId="33" fillId="0" borderId="10" xfId="48" applyFont="1" applyBorder="1" applyAlignment="1" applyProtection="1">
      <alignment vertical="center"/>
    </xf>
    <xf numFmtId="0" fontId="26" fillId="0" borderId="10" xfId="42" applyFont="1" applyFill="1" applyBorder="1" applyAlignment="1">
      <alignment horizontal="center" vertical="center" wrapText="1"/>
    </xf>
    <xf numFmtId="0" fontId="26" fillId="0" borderId="10" xfId="42" applyFont="1" applyFill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19" fillId="29" borderId="0" xfId="40" applyFont="1" applyFill="1" applyAlignment="1">
      <alignment horizontal="center" vertical="center"/>
    </xf>
    <xf numFmtId="0" fontId="30" fillId="28" borderId="0" xfId="40" applyFont="1" applyFill="1" applyAlignment="1">
      <alignment horizontal="center" vertical="center"/>
    </xf>
    <xf numFmtId="0" fontId="20" fillId="27" borderId="0" xfId="40" applyFont="1" applyFill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cel Built-in Normal" xfId="28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48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/>
    <cellStyle name="Normal 2 2" xfId="39"/>
    <cellStyle name="Normal 3" xfId="40"/>
    <cellStyle name="Normal 4" xfId="41"/>
    <cellStyle name="Normal_Dist wise allotment of villages" xfId="42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AT81"/>
  <sheetViews>
    <sheetView tabSelected="1" workbookViewId="0">
      <pane xSplit="2" ySplit="8" topLeftCell="C9" activePane="bottomRight" state="frozen"/>
      <selection activeCell="A21" sqref="A21"/>
      <selection pane="topRight" activeCell="A21" sqref="A21"/>
      <selection pane="bottomLeft" activeCell="A21" sqref="A21"/>
      <selection pane="bottomRight" activeCell="C9" sqref="C9"/>
    </sheetView>
  </sheetViews>
  <sheetFormatPr defaultRowHeight="12.75"/>
  <cols>
    <col min="1" max="1" width="5.7109375" style="4" customWidth="1"/>
    <col min="2" max="2" width="29.140625" style="4" bestFit="1" customWidth="1"/>
    <col min="3" max="37" width="6.7109375" style="4" customWidth="1"/>
    <col min="38" max="16384" width="9.140625" style="4"/>
  </cols>
  <sheetData>
    <row r="1" spans="1:41" ht="15.75">
      <c r="A1" s="2" t="s">
        <v>337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41" ht="15.7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</row>
    <row r="3" spans="1:41" ht="15.75">
      <c r="A3" s="7" t="s">
        <v>338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</row>
    <row r="4" spans="1:41" ht="15.75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</row>
    <row r="5" spans="1:41" ht="15.75">
      <c r="A5" s="18" t="s">
        <v>362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</row>
    <row r="7" spans="1:41">
      <c r="A7" s="39" t="s">
        <v>339</v>
      </c>
      <c r="B7" s="39" t="s">
        <v>379</v>
      </c>
      <c r="C7" s="40" t="s">
        <v>356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</row>
    <row r="8" spans="1:41" ht="75">
      <c r="A8" s="39"/>
      <c r="B8" s="40"/>
      <c r="C8" s="9" t="s">
        <v>272</v>
      </c>
      <c r="D8" s="9" t="s">
        <v>273</v>
      </c>
      <c r="E8" s="9" t="s">
        <v>274</v>
      </c>
      <c r="F8" s="9" t="s">
        <v>275</v>
      </c>
      <c r="G8" s="9" t="s">
        <v>276</v>
      </c>
      <c r="H8" s="9" t="s">
        <v>277</v>
      </c>
      <c r="I8" s="9" t="s">
        <v>278</v>
      </c>
      <c r="J8" s="9" t="s">
        <v>279</v>
      </c>
      <c r="K8" s="9" t="s">
        <v>280</v>
      </c>
      <c r="L8" s="9" t="s">
        <v>281</v>
      </c>
      <c r="M8" s="9" t="s">
        <v>282</v>
      </c>
      <c r="N8" s="9" t="s">
        <v>283</v>
      </c>
      <c r="O8" s="9" t="s">
        <v>284</v>
      </c>
      <c r="P8" s="9" t="s">
        <v>285</v>
      </c>
      <c r="Q8" s="9" t="s">
        <v>286</v>
      </c>
      <c r="R8" s="9" t="s">
        <v>287</v>
      </c>
      <c r="S8" s="9" t="s">
        <v>288</v>
      </c>
      <c r="T8" s="9" t="s">
        <v>289</v>
      </c>
      <c r="U8" s="9" t="s">
        <v>290</v>
      </c>
      <c r="V8" s="9" t="s">
        <v>291</v>
      </c>
      <c r="W8" s="9" t="s">
        <v>292</v>
      </c>
      <c r="X8" s="9" t="s">
        <v>336</v>
      </c>
      <c r="Y8" s="9" t="s">
        <v>293</v>
      </c>
      <c r="Z8" s="9" t="s">
        <v>294</v>
      </c>
      <c r="AA8" s="9" t="s">
        <v>295</v>
      </c>
      <c r="AB8" s="9" t="s">
        <v>296</v>
      </c>
      <c r="AC8" s="9" t="s">
        <v>297</v>
      </c>
      <c r="AD8" s="9" t="s">
        <v>231</v>
      </c>
      <c r="AE8" s="9" t="s">
        <v>298</v>
      </c>
      <c r="AF8" s="9" t="s">
        <v>299</v>
      </c>
      <c r="AG8" s="9" t="s">
        <v>300</v>
      </c>
      <c r="AH8" s="9" t="s">
        <v>301</v>
      </c>
      <c r="AI8" s="9" t="s">
        <v>302</v>
      </c>
      <c r="AJ8" s="9" t="s">
        <v>303</v>
      </c>
      <c r="AK8" s="9" t="s">
        <v>304</v>
      </c>
    </row>
    <row r="9" spans="1:41" ht="15" customHeight="1">
      <c r="A9" s="10">
        <v>1</v>
      </c>
      <c r="B9" s="37" t="s">
        <v>340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>
        <f t="shared" ref="AK9:AK14" si="0">SUM(C9:AJ9)</f>
        <v>0</v>
      </c>
      <c r="AO9" s="12"/>
    </row>
    <row r="10" spans="1:41" ht="15" customHeight="1">
      <c r="A10" s="10">
        <v>2</v>
      </c>
      <c r="B10" s="37" t="s">
        <v>341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>
        <f t="shared" si="0"/>
        <v>0</v>
      </c>
      <c r="AO10" s="12"/>
    </row>
    <row r="11" spans="1:41" ht="15" customHeight="1">
      <c r="A11" s="10">
        <v>3</v>
      </c>
      <c r="B11" s="38" t="s">
        <v>122</v>
      </c>
      <c r="C11" s="11">
        <v>7</v>
      </c>
      <c r="D11" s="11"/>
      <c r="E11" s="11"/>
      <c r="F11" s="11"/>
      <c r="G11" s="11"/>
      <c r="H11" s="11"/>
      <c r="I11" s="11"/>
      <c r="J11" s="11"/>
      <c r="K11" s="11">
        <v>1</v>
      </c>
      <c r="L11" s="11"/>
      <c r="M11" s="11"/>
      <c r="N11" s="11"/>
      <c r="O11" s="11">
        <v>2</v>
      </c>
      <c r="P11" s="11"/>
      <c r="Q11" s="11"/>
      <c r="R11" s="11"/>
      <c r="S11" s="11"/>
      <c r="T11" s="11"/>
      <c r="U11" s="11"/>
      <c r="V11" s="11">
        <v>1</v>
      </c>
      <c r="W11" s="11"/>
      <c r="X11" s="11"/>
      <c r="Y11" s="11"/>
      <c r="Z11" s="11">
        <v>5</v>
      </c>
      <c r="AA11" s="11"/>
      <c r="AB11" s="11"/>
      <c r="AC11" s="11"/>
      <c r="AD11" s="11">
        <v>1</v>
      </c>
      <c r="AE11" s="11"/>
      <c r="AF11" s="11">
        <v>1</v>
      </c>
      <c r="AG11" s="11"/>
      <c r="AH11" s="11"/>
      <c r="AI11" s="11"/>
      <c r="AJ11" s="11"/>
      <c r="AK11" s="11">
        <f t="shared" si="0"/>
        <v>18</v>
      </c>
      <c r="AO11" s="12"/>
    </row>
    <row r="12" spans="1:41" ht="15" customHeight="1">
      <c r="A12" s="10">
        <v>4</v>
      </c>
      <c r="B12" s="38" t="s">
        <v>98</v>
      </c>
      <c r="C12" s="11">
        <v>1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>
        <v>7</v>
      </c>
      <c r="R12" s="11"/>
      <c r="S12" s="11">
        <v>4</v>
      </c>
      <c r="T12" s="11"/>
      <c r="U12" s="11"/>
      <c r="V12" s="11"/>
      <c r="W12" s="11"/>
      <c r="X12" s="11">
        <v>5</v>
      </c>
      <c r="Y12" s="11"/>
      <c r="Z12" s="11">
        <v>4</v>
      </c>
      <c r="AA12" s="11">
        <v>3</v>
      </c>
      <c r="AB12" s="11"/>
      <c r="AC12" s="11">
        <v>9</v>
      </c>
      <c r="AD12" s="11">
        <v>3</v>
      </c>
      <c r="AE12" s="11"/>
      <c r="AF12" s="11">
        <v>4</v>
      </c>
      <c r="AG12" s="11"/>
      <c r="AH12" s="11"/>
      <c r="AI12" s="11"/>
      <c r="AJ12" s="11"/>
      <c r="AK12" s="11">
        <f t="shared" si="0"/>
        <v>40</v>
      </c>
      <c r="AO12" s="12"/>
    </row>
    <row r="13" spans="1:41" ht="15" customHeight="1">
      <c r="A13" s="10">
        <v>5</v>
      </c>
      <c r="B13" s="38" t="s">
        <v>97</v>
      </c>
      <c r="C13" s="11">
        <v>8</v>
      </c>
      <c r="D13" s="11"/>
      <c r="E13" s="11"/>
      <c r="F13" s="11"/>
      <c r="G13" s="11">
        <v>1</v>
      </c>
      <c r="H13" s="11"/>
      <c r="I13" s="11">
        <v>3</v>
      </c>
      <c r="J13" s="11"/>
      <c r="K13" s="11"/>
      <c r="L13" s="11"/>
      <c r="M13" s="11"/>
      <c r="N13" s="11"/>
      <c r="O13" s="11">
        <v>4</v>
      </c>
      <c r="P13" s="11"/>
      <c r="Q13" s="11">
        <v>4</v>
      </c>
      <c r="R13" s="11"/>
      <c r="S13" s="11"/>
      <c r="T13" s="11"/>
      <c r="U13" s="11"/>
      <c r="V13" s="11">
        <v>2</v>
      </c>
      <c r="W13" s="11"/>
      <c r="X13" s="11">
        <v>2</v>
      </c>
      <c r="Y13" s="11"/>
      <c r="Z13" s="11">
        <v>7</v>
      </c>
      <c r="AA13" s="11">
        <v>1</v>
      </c>
      <c r="AB13" s="11"/>
      <c r="AC13" s="11">
        <v>2</v>
      </c>
      <c r="AD13" s="11">
        <v>10</v>
      </c>
      <c r="AE13" s="11"/>
      <c r="AF13" s="11">
        <v>5</v>
      </c>
      <c r="AG13" s="11">
        <v>2</v>
      </c>
      <c r="AH13" s="11"/>
      <c r="AI13" s="11"/>
      <c r="AJ13" s="11"/>
      <c r="AK13" s="11">
        <f t="shared" si="0"/>
        <v>51</v>
      </c>
      <c r="AO13" s="12"/>
    </row>
    <row r="14" spans="1:41" ht="15" customHeight="1">
      <c r="A14" s="10">
        <v>6</v>
      </c>
      <c r="B14" s="37" t="s">
        <v>357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>
        <f t="shared" si="0"/>
        <v>0</v>
      </c>
      <c r="AO14" s="12"/>
    </row>
    <row r="15" spans="1:41" ht="15" customHeight="1">
      <c r="A15" s="10">
        <v>7</v>
      </c>
      <c r="B15" s="38" t="s">
        <v>60</v>
      </c>
      <c r="C15" s="11">
        <v>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>
        <v>1</v>
      </c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>
        <f t="shared" ref="AK15:AK40" si="1">SUM(C15:AJ15)</f>
        <v>2</v>
      </c>
      <c r="AO15" s="12"/>
    </row>
    <row r="16" spans="1:41" ht="15" customHeight="1">
      <c r="A16" s="10">
        <v>8</v>
      </c>
      <c r="B16" s="38" t="s">
        <v>136</v>
      </c>
      <c r="C16" s="11">
        <v>13</v>
      </c>
      <c r="D16" s="11">
        <v>1</v>
      </c>
      <c r="E16" s="11"/>
      <c r="F16" s="11"/>
      <c r="G16" s="11"/>
      <c r="H16" s="11"/>
      <c r="I16" s="11">
        <v>2</v>
      </c>
      <c r="J16" s="11"/>
      <c r="K16" s="11">
        <v>4</v>
      </c>
      <c r="L16" s="11"/>
      <c r="M16" s="11"/>
      <c r="N16" s="11"/>
      <c r="O16" s="11">
        <v>9</v>
      </c>
      <c r="P16" s="11"/>
      <c r="Q16" s="11">
        <v>1</v>
      </c>
      <c r="R16" s="11">
        <v>1</v>
      </c>
      <c r="S16" s="11"/>
      <c r="T16" s="11"/>
      <c r="U16" s="11"/>
      <c r="V16" s="11"/>
      <c r="W16" s="11"/>
      <c r="X16" s="11">
        <v>1</v>
      </c>
      <c r="Y16" s="11"/>
      <c r="Z16" s="11"/>
      <c r="AA16" s="11"/>
      <c r="AB16" s="11"/>
      <c r="AC16" s="11"/>
      <c r="AD16" s="11">
        <v>1</v>
      </c>
      <c r="AE16" s="11"/>
      <c r="AF16" s="11"/>
      <c r="AG16" s="11">
        <v>1</v>
      </c>
      <c r="AH16" s="11"/>
      <c r="AI16" s="11"/>
      <c r="AJ16" s="11">
        <v>2</v>
      </c>
      <c r="AK16" s="11">
        <f t="shared" si="1"/>
        <v>36</v>
      </c>
      <c r="AO16" s="12"/>
    </row>
    <row r="17" spans="1:41" ht="15" customHeight="1">
      <c r="A17" s="10">
        <v>9</v>
      </c>
      <c r="B17" s="38" t="s">
        <v>132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>
        <v>1</v>
      </c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>
        <f t="shared" si="1"/>
        <v>1</v>
      </c>
      <c r="AO17" s="12"/>
    </row>
    <row r="18" spans="1:41" ht="15" customHeight="1">
      <c r="A18" s="10">
        <v>10</v>
      </c>
      <c r="B18" s="38" t="s">
        <v>102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>
        <v>1</v>
      </c>
      <c r="T18" s="11"/>
      <c r="U18" s="11"/>
      <c r="V18" s="11"/>
      <c r="W18" s="11"/>
      <c r="X18" s="11">
        <v>1</v>
      </c>
      <c r="Y18" s="11"/>
      <c r="Z18" s="11"/>
      <c r="AA18" s="11"/>
      <c r="AB18" s="11"/>
      <c r="AC18" s="11">
        <v>1</v>
      </c>
      <c r="AD18" s="11"/>
      <c r="AE18" s="11"/>
      <c r="AF18" s="11"/>
      <c r="AG18" s="11"/>
      <c r="AH18" s="11"/>
      <c r="AI18" s="11"/>
      <c r="AJ18" s="11"/>
      <c r="AK18" s="11">
        <f t="shared" si="1"/>
        <v>3</v>
      </c>
      <c r="AO18" s="12"/>
    </row>
    <row r="19" spans="1:41" ht="15" customHeight="1">
      <c r="A19" s="10">
        <v>11</v>
      </c>
      <c r="B19" s="38" t="s">
        <v>164</v>
      </c>
      <c r="C19" s="11">
        <v>3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>
        <v>4</v>
      </c>
      <c r="P19" s="11"/>
      <c r="Q19" s="11">
        <v>2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>
        <v>1</v>
      </c>
      <c r="AD19" s="11">
        <v>1</v>
      </c>
      <c r="AE19" s="11"/>
      <c r="AF19" s="11"/>
      <c r="AG19" s="11"/>
      <c r="AH19" s="11"/>
      <c r="AI19" s="11"/>
      <c r="AJ19" s="11"/>
      <c r="AK19" s="11">
        <f t="shared" si="1"/>
        <v>11</v>
      </c>
      <c r="AO19" s="12"/>
    </row>
    <row r="20" spans="1:41" ht="15" customHeight="1">
      <c r="A20" s="10">
        <v>12</v>
      </c>
      <c r="B20" s="37" t="s">
        <v>342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>
        <f t="shared" si="1"/>
        <v>0</v>
      </c>
      <c r="AO20" s="12"/>
    </row>
    <row r="21" spans="1:41" ht="15" customHeight="1">
      <c r="A21" s="10">
        <v>13</v>
      </c>
      <c r="B21" s="38" t="s">
        <v>343</v>
      </c>
      <c r="C21" s="11">
        <v>2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>
        <f t="shared" si="1"/>
        <v>2</v>
      </c>
      <c r="AO21" s="12"/>
    </row>
    <row r="22" spans="1:41" ht="15" customHeight="1">
      <c r="A22" s="10">
        <v>14</v>
      </c>
      <c r="B22" s="38" t="s">
        <v>344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>
        <v>1</v>
      </c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>
        <f t="shared" si="1"/>
        <v>1</v>
      </c>
      <c r="AO22" s="12"/>
    </row>
    <row r="23" spans="1:41" ht="15" customHeight="1">
      <c r="A23" s="10">
        <v>15</v>
      </c>
      <c r="B23" s="37" t="s">
        <v>345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>
        <f t="shared" si="1"/>
        <v>0</v>
      </c>
      <c r="AO23" s="12"/>
    </row>
    <row r="24" spans="1:41" ht="15" customHeight="1">
      <c r="A24" s="10">
        <v>16</v>
      </c>
      <c r="B24" s="38" t="s">
        <v>346</v>
      </c>
      <c r="C24" s="11"/>
      <c r="D24" s="11"/>
      <c r="E24" s="11"/>
      <c r="F24" s="11"/>
      <c r="G24" s="11"/>
      <c r="H24" s="11"/>
      <c r="I24" s="11">
        <v>1</v>
      </c>
      <c r="J24" s="11"/>
      <c r="K24" s="11"/>
      <c r="L24" s="11"/>
      <c r="M24" s="11"/>
      <c r="N24" s="11"/>
      <c r="O24" s="11">
        <v>1</v>
      </c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>
        <v>1</v>
      </c>
      <c r="AH24" s="11"/>
      <c r="AI24" s="11"/>
      <c r="AJ24" s="11"/>
      <c r="AK24" s="11">
        <f t="shared" si="1"/>
        <v>3</v>
      </c>
      <c r="AO24" s="12"/>
    </row>
    <row r="25" spans="1:41" ht="15" customHeight="1">
      <c r="A25" s="10">
        <v>17</v>
      </c>
      <c r="B25" s="38" t="s">
        <v>347</v>
      </c>
      <c r="C25" s="11"/>
      <c r="D25" s="11"/>
      <c r="E25" s="11"/>
      <c r="F25" s="11">
        <v>2</v>
      </c>
      <c r="G25" s="11">
        <v>2</v>
      </c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>
        <v>5</v>
      </c>
      <c r="U25" s="11"/>
      <c r="V25" s="11"/>
      <c r="W25" s="11">
        <v>1</v>
      </c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>
        <f t="shared" si="1"/>
        <v>10</v>
      </c>
      <c r="AO25" s="12"/>
    </row>
    <row r="26" spans="1:41" ht="15" customHeight="1">
      <c r="A26" s="10">
        <v>18</v>
      </c>
      <c r="B26" s="38" t="s">
        <v>106</v>
      </c>
      <c r="C26" s="11">
        <v>8</v>
      </c>
      <c r="D26" s="11">
        <v>2</v>
      </c>
      <c r="E26" s="11"/>
      <c r="F26" s="11">
        <v>1</v>
      </c>
      <c r="G26" s="11">
        <v>1</v>
      </c>
      <c r="H26" s="11"/>
      <c r="I26" s="11"/>
      <c r="J26" s="11"/>
      <c r="K26" s="11">
        <v>1</v>
      </c>
      <c r="L26" s="11"/>
      <c r="M26" s="11">
        <v>2</v>
      </c>
      <c r="N26" s="11">
        <v>1</v>
      </c>
      <c r="O26" s="11">
        <v>5</v>
      </c>
      <c r="P26" s="11"/>
      <c r="Q26" s="11">
        <v>4</v>
      </c>
      <c r="R26" s="11"/>
      <c r="S26" s="11"/>
      <c r="T26" s="11">
        <v>3</v>
      </c>
      <c r="U26" s="11"/>
      <c r="V26" s="11">
        <v>2</v>
      </c>
      <c r="W26" s="11"/>
      <c r="X26" s="11">
        <v>2</v>
      </c>
      <c r="Y26" s="11"/>
      <c r="Z26" s="11">
        <v>2</v>
      </c>
      <c r="AA26" s="11"/>
      <c r="AB26" s="11"/>
      <c r="AC26" s="11">
        <v>2</v>
      </c>
      <c r="AD26" s="11">
        <v>4</v>
      </c>
      <c r="AE26" s="11"/>
      <c r="AF26" s="11">
        <v>5</v>
      </c>
      <c r="AG26" s="11"/>
      <c r="AH26" s="11"/>
      <c r="AI26" s="11"/>
      <c r="AJ26" s="11">
        <v>3</v>
      </c>
      <c r="AK26" s="11">
        <f t="shared" si="1"/>
        <v>48</v>
      </c>
      <c r="AO26" s="12"/>
    </row>
    <row r="27" spans="1:41" ht="15" customHeight="1">
      <c r="A27" s="10">
        <v>19</v>
      </c>
      <c r="B27" s="38" t="s">
        <v>90</v>
      </c>
      <c r="C27" s="11">
        <v>1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>
        <v>1</v>
      </c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>
        <f t="shared" si="1"/>
        <v>2</v>
      </c>
      <c r="AO27" s="12"/>
    </row>
    <row r="28" spans="1:41" ht="15" customHeight="1">
      <c r="A28" s="10">
        <v>20</v>
      </c>
      <c r="B28" s="38" t="s">
        <v>163</v>
      </c>
      <c r="C28" s="11">
        <v>1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>
        <v>3</v>
      </c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>
        <v>1</v>
      </c>
      <c r="AE28" s="11"/>
      <c r="AF28" s="11"/>
      <c r="AG28" s="11"/>
      <c r="AH28" s="11"/>
      <c r="AI28" s="11"/>
      <c r="AJ28" s="11"/>
      <c r="AK28" s="11">
        <f t="shared" si="1"/>
        <v>5</v>
      </c>
      <c r="AO28" s="12"/>
    </row>
    <row r="29" spans="1:41" ht="15" customHeight="1">
      <c r="A29" s="10">
        <v>21</v>
      </c>
      <c r="B29" s="38" t="s">
        <v>115</v>
      </c>
      <c r="C29" s="11">
        <v>5</v>
      </c>
      <c r="D29" s="11"/>
      <c r="E29" s="11"/>
      <c r="F29" s="11"/>
      <c r="G29" s="11"/>
      <c r="H29" s="11"/>
      <c r="I29" s="11"/>
      <c r="J29" s="11"/>
      <c r="K29" s="11">
        <v>1</v>
      </c>
      <c r="L29" s="11"/>
      <c r="M29" s="11">
        <v>1</v>
      </c>
      <c r="N29" s="11"/>
      <c r="O29" s="11">
        <v>5</v>
      </c>
      <c r="P29" s="11"/>
      <c r="Q29" s="11">
        <v>2</v>
      </c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>
        <v>1</v>
      </c>
      <c r="AC29" s="11">
        <v>2</v>
      </c>
      <c r="AD29" s="11"/>
      <c r="AE29" s="11"/>
      <c r="AF29" s="11"/>
      <c r="AG29" s="11"/>
      <c r="AH29" s="11"/>
      <c r="AI29" s="11"/>
      <c r="AJ29" s="11"/>
      <c r="AK29" s="11">
        <f t="shared" si="1"/>
        <v>17</v>
      </c>
      <c r="AO29" s="12"/>
    </row>
    <row r="30" spans="1:41" ht="15" customHeight="1">
      <c r="A30" s="10">
        <v>22</v>
      </c>
      <c r="B30" s="37" t="s">
        <v>348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>
        <f t="shared" si="1"/>
        <v>0</v>
      </c>
      <c r="AO30" s="12"/>
    </row>
    <row r="31" spans="1:41" ht="15" customHeight="1">
      <c r="A31" s="10">
        <v>23</v>
      </c>
      <c r="B31" s="38" t="s">
        <v>349</v>
      </c>
      <c r="C31" s="11"/>
      <c r="D31" s="11"/>
      <c r="E31" s="11"/>
      <c r="F31" s="11"/>
      <c r="G31" s="11">
        <v>1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>
        <f t="shared" si="1"/>
        <v>1</v>
      </c>
      <c r="AO31" s="12"/>
    </row>
    <row r="32" spans="1:41" ht="15" customHeight="1">
      <c r="A32" s="10">
        <v>24</v>
      </c>
      <c r="B32" s="37" t="s">
        <v>350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>
        <f t="shared" si="1"/>
        <v>0</v>
      </c>
      <c r="AO32" s="12"/>
    </row>
    <row r="33" spans="1:46" ht="15" customHeight="1">
      <c r="A33" s="10">
        <v>25</v>
      </c>
      <c r="B33" s="37" t="s">
        <v>114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>
        <f t="shared" si="1"/>
        <v>0</v>
      </c>
      <c r="AO33" s="12"/>
    </row>
    <row r="34" spans="1:46" ht="15" customHeight="1">
      <c r="A34" s="10">
        <v>26</v>
      </c>
      <c r="B34" s="38" t="s">
        <v>351</v>
      </c>
      <c r="C34" s="11">
        <v>1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>
        <f t="shared" si="1"/>
        <v>1</v>
      </c>
      <c r="AO34" s="12"/>
    </row>
    <row r="35" spans="1:46" ht="15" customHeight="1">
      <c r="A35" s="10">
        <v>27</v>
      </c>
      <c r="B35" s="38" t="s">
        <v>352</v>
      </c>
      <c r="C35" s="11">
        <v>2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>
        <v>4</v>
      </c>
      <c r="AD35" s="11"/>
      <c r="AE35" s="11"/>
      <c r="AF35" s="11">
        <v>2</v>
      </c>
      <c r="AG35" s="11"/>
      <c r="AH35" s="11"/>
      <c r="AI35" s="11"/>
      <c r="AJ35" s="11"/>
      <c r="AK35" s="11">
        <f t="shared" si="1"/>
        <v>8</v>
      </c>
      <c r="AO35" s="12"/>
    </row>
    <row r="36" spans="1:46" ht="15" customHeight="1">
      <c r="A36" s="10">
        <v>28</v>
      </c>
      <c r="B36" s="37" t="s">
        <v>359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>
        <f t="shared" si="1"/>
        <v>0</v>
      </c>
      <c r="AO36" s="12"/>
    </row>
    <row r="37" spans="1:46" ht="15" customHeight="1">
      <c r="A37" s="10">
        <v>29</v>
      </c>
      <c r="B37" s="37" t="s">
        <v>353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>
        <f t="shared" si="1"/>
        <v>0</v>
      </c>
      <c r="AO37" s="12"/>
    </row>
    <row r="38" spans="1:46" ht="15" customHeight="1">
      <c r="A38" s="10">
        <v>30</v>
      </c>
      <c r="B38" s="38" t="s">
        <v>358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>
        <v>4</v>
      </c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>
        <v>1</v>
      </c>
      <c r="AD38" s="11"/>
      <c r="AE38" s="11"/>
      <c r="AF38" s="11"/>
      <c r="AG38" s="11"/>
      <c r="AH38" s="11"/>
      <c r="AI38" s="11"/>
      <c r="AJ38" s="11"/>
      <c r="AK38" s="11">
        <f t="shared" si="1"/>
        <v>5</v>
      </c>
      <c r="AO38" s="12"/>
    </row>
    <row r="39" spans="1:46" ht="15" customHeight="1">
      <c r="A39" s="10">
        <v>31</v>
      </c>
      <c r="B39" s="38" t="s">
        <v>354</v>
      </c>
      <c r="C39" s="11"/>
      <c r="D39" s="11"/>
      <c r="E39" s="11"/>
      <c r="F39" s="11">
        <v>1</v>
      </c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>
        <v>3</v>
      </c>
      <c r="S39" s="11"/>
      <c r="T39" s="11">
        <v>2</v>
      </c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>
        <f t="shared" si="1"/>
        <v>6</v>
      </c>
      <c r="AO39" s="12"/>
    </row>
    <row r="40" spans="1:46" ht="15" customHeight="1">
      <c r="A40" s="10">
        <v>32</v>
      </c>
      <c r="B40" s="38" t="s">
        <v>335</v>
      </c>
      <c r="C40" s="11"/>
      <c r="D40" s="11">
        <v>1</v>
      </c>
      <c r="E40" s="11"/>
      <c r="F40" s="11"/>
      <c r="G40" s="11"/>
      <c r="H40" s="11"/>
      <c r="I40" s="11">
        <v>2</v>
      </c>
      <c r="J40" s="11"/>
      <c r="K40" s="11"/>
      <c r="L40" s="11"/>
      <c r="M40" s="11"/>
      <c r="N40" s="11"/>
      <c r="O40" s="11"/>
      <c r="P40" s="11"/>
      <c r="Q40" s="11">
        <v>1</v>
      </c>
      <c r="R40" s="11"/>
      <c r="S40" s="11">
        <v>1</v>
      </c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>
        <v>3</v>
      </c>
      <c r="AG40" s="11"/>
      <c r="AH40" s="11"/>
      <c r="AI40" s="11">
        <v>1</v>
      </c>
      <c r="AJ40" s="11"/>
      <c r="AK40" s="11">
        <f t="shared" si="1"/>
        <v>9</v>
      </c>
      <c r="AO40" s="12"/>
    </row>
    <row r="41" spans="1:46" ht="15" customHeight="1">
      <c r="A41" s="13"/>
      <c r="B41" s="13" t="s">
        <v>355</v>
      </c>
      <c r="C41" s="14">
        <f t="shared" ref="C41:AK41" si="2">SUM(C9:C40)</f>
        <v>53</v>
      </c>
      <c r="D41" s="14">
        <f t="shared" si="2"/>
        <v>4</v>
      </c>
      <c r="E41" s="14">
        <f t="shared" si="2"/>
        <v>0</v>
      </c>
      <c r="F41" s="14">
        <f t="shared" si="2"/>
        <v>4</v>
      </c>
      <c r="G41" s="14">
        <f t="shared" si="2"/>
        <v>5</v>
      </c>
      <c r="H41" s="14">
        <f t="shared" si="2"/>
        <v>0</v>
      </c>
      <c r="I41" s="14">
        <f t="shared" si="2"/>
        <v>8</v>
      </c>
      <c r="J41" s="14">
        <f t="shared" si="2"/>
        <v>0</v>
      </c>
      <c r="K41" s="14">
        <f t="shared" si="2"/>
        <v>7</v>
      </c>
      <c r="L41" s="14">
        <f t="shared" si="2"/>
        <v>0</v>
      </c>
      <c r="M41" s="14">
        <f t="shared" si="2"/>
        <v>3</v>
      </c>
      <c r="N41" s="14">
        <f t="shared" si="2"/>
        <v>1</v>
      </c>
      <c r="O41" s="14">
        <f t="shared" si="2"/>
        <v>30</v>
      </c>
      <c r="P41" s="14">
        <f t="shared" si="2"/>
        <v>0</v>
      </c>
      <c r="Q41" s="14">
        <f t="shared" si="2"/>
        <v>26</v>
      </c>
      <c r="R41" s="14">
        <f t="shared" si="2"/>
        <v>4</v>
      </c>
      <c r="S41" s="14">
        <f t="shared" si="2"/>
        <v>9</v>
      </c>
      <c r="T41" s="14">
        <f t="shared" si="2"/>
        <v>10</v>
      </c>
      <c r="U41" s="14">
        <f t="shared" si="2"/>
        <v>0</v>
      </c>
      <c r="V41" s="14">
        <f t="shared" si="2"/>
        <v>5</v>
      </c>
      <c r="W41" s="14">
        <f t="shared" si="2"/>
        <v>1</v>
      </c>
      <c r="X41" s="14">
        <f t="shared" si="2"/>
        <v>12</v>
      </c>
      <c r="Y41" s="14">
        <f t="shared" si="2"/>
        <v>0</v>
      </c>
      <c r="Z41" s="14">
        <f t="shared" si="2"/>
        <v>20</v>
      </c>
      <c r="AA41" s="14">
        <f t="shared" si="2"/>
        <v>4</v>
      </c>
      <c r="AB41" s="14">
        <f t="shared" si="2"/>
        <v>1</v>
      </c>
      <c r="AC41" s="14">
        <f t="shared" si="2"/>
        <v>22</v>
      </c>
      <c r="AD41" s="14">
        <f t="shared" si="2"/>
        <v>21</v>
      </c>
      <c r="AE41" s="14">
        <f t="shared" si="2"/>
        <v>0</v>
      </c>
      <c r="AF41" s="14">
        <f t="shared" si="2"/>
        <v>20</v>
      </c>
      <c r="AG41" s="14">
        <f t="shared" si="2"/>
        <v>4</v>
      </c>
      <c r="AH41" s="14">
        <f t="shared" si="2"/>
        <v>0</v>
      </c>
      <c r="AI41" s="14">
        <f t="shared" si="2"/>
        <v>1</v>
      </c>
      <c r="AJ41" s="14">
        <f t="shared" si="2"/>
        <v>5</v>
      </c>
      <c r="AK41" s="14">
        <f t="shared" si="2"/>
        <v>280</v>
      </c>
      <c r="AL41" s="15"/>
      <c r="AM41" s="15"/>
      <c r="AN41" s="15"/>
      <c r="AO41" s="12"/>
      <c r="AP41" s="15"/>
      <c r="AQ41" s="15"/>
      <c r="AR41" s="15"/>
      <c r="AS41" s="15"/>
      <c r="AT41" s="15"/>
    </row>
    <row r="42" spans="1:46" ht="15" customHeight="1"/>
    <row r="43" spans="1:46" ht="15" customHeight="1"/>
    <row r="44" spans="1:46" ht="15" customHeight="1"/>
    <row r="45" spans="1:46" ht="15" customHeight="1"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</row>
    <row r="46" spans="1:46" ht="15" customHeight="1"/>
    <row r="47" spans="1:46" ht="15" customHeight="1"/>
    <row r="48" spans="1:46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</sheetData>
  <mergeCells count="3">
    <mergeCell ref="A7:A8"/>
    <mergeCell ref="B7:B8"/>
    <mergeCell ref="C7:AK7"/>
  </mergeCells>
  <hyperlinks>
    <hyperlink ref="B11" location="BoB!A1" display="Bank of Baroda"/>
    <hyperlink ref="B12" location="BoI!A1" display="Bank of India"/>
    <hyperlink ref="B13" location="BoM!A1" display="Bank of Maharashtra"/>
    <hyperlink ref="B15" location="Canara!A1" display="Canara Bank"/>
    <hyperlink ref="B16" location="CBI!A1" display="Central Bank of India"/>
    <hyperlink ref="B17" location="Corporation!A1" display="Corporation Bank"/>
    <hyperlink ref="B18" location="Dena!A1" display="Dena Bank"/>
    <hyperlink ref="B19" location="IDBI!A1" display="IDBI Bank"/>
    <hyperlink ref="B21" location="IOB!A1" display="Indian Overseas Bank"/>
    <hyperlink ref="B22" location="OBC!A1" display="Oriental Bank of Commerce"/>
    <hyperlink ref="B24" location="PNB!A1" display="Punjab National Bank"/>
    <hyperlink ref="B25" location="SBH!A1" display="State Bank of Hyderabad"/>
    <hyperlink ref="B26" location="SBI!A1" display="State Bank of India"/>
    <hyperlink ref="B27" location="Syndicate!A1" display="Syndicate Bank"/>
    <hyperlink ref="B28" location="UCO!A1" display="UCO Bank"/>
    <hyperlink ref="B29" location="Union!A1" display="Union Bank of India"/>
    <hyperlink ref="B31" location="Vijaya!A1" display="Vijaya Bank"/>
    <hyperlink ref="B34" location="HDFC!A1" display="HDFC Bank"/>
    <hyperlink ref="B35" location="ICICI!A1" display="ICICI Bank"/>
    <hyperlink ref="B38" location="RBL!A1" display="RBL Bank"/>
    <hyperlink ref="B39" location="MGB!A1" display="Maharashtra  Gramin Bank"/>
    <hyperlink ref="B40" location="VKGB!A1" display="Vidarbha Konkan Gramin Bank"/>
  </hyperlinks>
  <printOptions horizontalCentered="1" verticalCentered="1"/>
  <pageMargins left="0.196850393700787" right="0.196850393700787" top="0.196850393700787" bottom="0.196850393700787" header="0.196850393700787" footer="0.196850393700787"/>
  <pageSetup paperSize="9" scale="86" orientation="landscape" r:id="rId1"/>
  <headerFooter alignWithMargins="0"/>
  <colBreaks count="1" manualBreakCount="1">
    <brk id="18" max="3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F0"/>
  </sheetPr>
  <dimension ref="A1:I12"/>
  <sheetViews>
    <sheetView workbookViewId="0">
      <pane xSplit="1" ySplit="8" topLeftCell="B9" activePane="bottomRight" state="frozen"/>
      <selection activeCell="G6" sqref="G6"/>
      <selection pane="topRight" activeCell="G6" sqref="G6"/>
      <selection pane="bottomLeft" activeCell="G6" sqref="G6"/>
      <selection pane="bottomRight" activeCell="G6" sqref="G6"/>
    </sheetView>
  </sheetViews>
  <sheetFormatPr defaultRowHeight="15"/>
  <cols>
    <col min="1" max="1" width="9.140625" style="21"/>
    <col min="2" max="3" width="25.7109375" style="21" customWidth="1"/>
    <col min="4" max="7" width="11.7109375" style="21" customWidth="1"/>
    <col min="8" max="16384" width="9.140625" style="21"/>
  </cols>
  <sheetData>
    <row r="1" spans="1:9" ht="15.75">
      <c r="A1" s="42" t="s">
        <v>360</v>
      </c>
      <c r="B1" s="42"/>
      <c r="C1" s="42"/>
      <c r="D1" s="42"/>
      <c r="E1" s="42"/>
      <c r="F1" s="42"/>
      <c r="G1" s="42"/>
    </row>
    <row r="2" spans="1:9" ht="15.75">
      <c r="A2" s="20"/>
      <c r="B2" s="20"/>
      <c r="C2" s="20"/>
      <c r="D2" s="20"/>
    </row>
    <row r="3" spans="1:9">
      <c r="A3" s="43" t="s">
        <v>362</v>
      </c>
      <c r="B3" s="43"/>
      <c r="C3" s="43"/>
      <c r="D3" s="43"/>
      <c r="E3" s="43"/>
      <c r="F3" s="43"/>
      <c r="G3" s="43"/>
    </row>
    <row r="4" spans="1:9" ht="15.75">
      <c r="A4" s="1"/>
      <c r="B4" s="1"/>
      <c r="C4" s="1"/>
      <c r="D4" s="1"/>
    </row>
    <row r="5" spans="1:9">
      <c r="A5" s="44" t="s">
        <v>361</v>
      </c>
      <c r="B5" s="44"/>
      <c r="C5" s="44"/>
      <c r="D5" s="44"/>
      <c r="E5" s="44"/>
      <c r="F5" s="44"/>
      <c r="G5" s="44"/>
    </row>
    <row r="6" spans="1:9">
      <c r="G6" s="34" t="s">
        <v>372</v>
      </c>
    </row>
    <row r="7" spans="1:9">
      <c r="A7" s="41" t="s">
        <v>339</v>
      </c>
      <c r="B7" s="41" t="s">
        <v>363</v>
      </c>
      <c r="C7" s="45" t="s">
        <v>368</v>
      </c>
      <c r="D7" s="41" t="s">
        <v>367</v>
      </c>
      <c r="E7" s="41" t="s">
        <v>364</v>
      </c>
      <c r="F7" s="41"/>
      <c r="G7" s="41"/>
    </row>
    <row r="8" spans="1:9">
      <c r="A8" s="41"/>
      <c r="B8" s="41"/>
      <c r="C8" s="46"/>
      <c r="D8" s="41"/>
      <c r="E8" s="31" t="s">
        <v>365</v>
      </c>
      <c r="F8" s="31" t="s">
        <v>366</v>
      </c>
      <c r="G8" s="31" t="s">
        <v>355</v>
      </c>
    </row>
    <row r="9" spans="1:9">
      <c r="A9" s="23">
        <v>1</v>
      </c>
      <c r="B9" s="24" t="s">
        <v>272</v>
      </c>
      <c r="C9" s="24" t="s">
        <v>11</v>
      </c>
      <c r="D9" s="25">
        <v>996</v>
      </c>
      <c r="E9" s="25">
        <v>2703</v>
      </c>
      <c r="F9" s="25">
        <v>2584</v>
      </c>
      <c r="G9" s="25">
        <f>SUM(E9:F9)</f>
        <v>5287</v>
      </c>
    </row>
    <row r="10" spans="1:9">
      <c r="A10" s="23">
        <v>2</v>
      </c>
      <c r="B10" s="24" t="s">
        <v>272</v>
      </c>
      <c r="C10" s="24" t="s">
        <v>41</v>
      </c>
      <c r="D10" s="25">
        <v>897</v>
      </c>
      <c r="E10" s="25">
        <v>2598</v>
      </c>
      <c r="F10" s="25">
        <v>2429</v>
      </c>
      <c r="G10" s="25">
        <f t="shared" ref="G10" si="0">SUM(E10:F10)</f>
        <v>5027</v>
      </c>
    </row>
    <row r="12" spans="1:9">
      <c r="A12" s="27" t="s">
        <v>369</v>
      </c>
      <c r="B12" s="26"/>
      <c r="C12" s="26"/>
      <c r="D12" s="26"/>
      <c r="E12" s="26"/>
      <c r="F12" s="26"/>
      <c r="G12" s="26"/>
      <c r="H12" s="26"/>
      <c r="I12" s="26"/>
    </row>
  </sheetData>
  <mergeCells count="8">
    <mergeCell ref="A1:G1"/>
    <mergeCell ref="A3:G3"/>
    <mergeCell ref="A5:G5"/>
    <mergeCell ref="A7:A8"/>
    <mergeCell ref="B7:B8"/>
    <mergeCell ref="C7:C8"/>
    <mergeCell ref="D7:D8"/>
    <mergeCell ref="E7:G7"/>
  </mergeCells>
  <printOptions horizontalCentered="1"/>
  <pageMargins left="0.5" right="0.5" top="0.5" bottom="0.5" header="0.25" footer="0.25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F0"/>
  </sheetPr>
  <dimension ref="A1:I11"/>
  <sheetViews>
    <sheetView workbookViewId="0">
      <pane xSplit="1" ySplit="8" topLeftCell="B9" activePane="bottomRight" state="frozen"/>
      <selection activeCell="G6" sqref="G6"/>
      <selection pane="topRight" activeCell="G6" sqref="G6"/>
      <selection pane="bottomLeft" activeCell="G6" sqref="G6"/>
      <selection pane="bottomRight" activeCell="G6" sqref="G6"/>
    </sheetView>
  </sheetViews>
  <sheetFormatPr defaultRowHeight="15"/>
  <cols>
    <col min="1" max="1" width="9.140625" style="21"/>
    <col min="2" max="3" width="25.7109375" style="21" customWidth="1"/>
    <col min="4" max="7" width="11.7109375" style="21" customWidth="1"/>
    <col min="8" max="16384" width="9.140625" style="21"/>
  </cols>
  <sheetData>
    <row r="1" spans="1:9" ht="15.75">
      <c r="A1" s="42" t="s">
        <v>360</v>
      </c>
      <c r="B1" s="42"/>
      <c r="C1" s="42"/>
      <c r="D1" s="42"/>
      <c r="E1" s="42"/>
      <c r="F1" s="42"/>
      <c r="G1" s="42"/>
    </row>
    <row r="2" spans="1:9" ht="15.75">
      <c r="A2" s="20"/>
      <c r="B2" s="20"/>
      <c r="C2" s="20"/>
      <c r="D2" s="20"/>
    </row>
    <row r="3" spans="1:9">
      <c r="A3" s="43" t="s">
        <v>362</v>
      </c>
      <c r="B3" s="43"/>
      <c r="C3" s="43"/>
      <c r="D3" s="43"/>
      <c r="E3" s="43"/>
      <c r="F3" s="43"/>
      <c r="G3" s="43"/>
    </row>
    <row r="4" spans="1:9" ht="15.75">
      <c r="A4" s="1"/>
      <c r="B4" s="1"/>
      <c r="C4" s="1"/>
      <c r="D4" s="1"/>
      <c r="G4" s="33"/>
    </row>
    <row r="5" spans="1:9">
      <c r="A5" s="44" t="s">
        <v>361</v>
      </c>
      <c r="B5" s="44"/>
      <c r="C5" s="44"/>
      <c r="D5" s="44"/>
      <c r="E5" s="44"/>
      <c r="F5" s="44"/>
      <c r="G5" s="44"/>
    </row>
    <row r="6" spans="1:9">
      <c r="G6" s="34" t="s">
        <v>370</v>
      </c>
    </row>
    <row r="7" spans="1:9">
      <c r="A7" s="41" t="s">
        <v>339</v>
      </c>
      <c r="B7" s="41" t="s">
        <v>363</v>
      </c>
      <c r="C7" s="45" t="s">
        <v>368</v>
      </c>
      <c r="D7" s="41" t="s">
        <v>367</v>
      </c>
      <c r="E7" s="41" t="s">
        <v>364</v>
      </c>
      <c r="F7" s="41"/>
      <c r="G7" s="41"/>
    </row>
    <row r="8" spans="1:9">
      <c r="A8" s="41"/>
      <c r="B8" s="41"/>
      <c r="C8" s="46"/>
      <c r="D8" s="41"/>
      <c r="E8" s="31" t="s">
        <v>365</v>
      </c>
      <c r="F8" s="31" t="s">
        <v>366</v>
      </c>
      <c r="G8" s="31" t="s">
        <v>355</v>
      </c>
    </row>
    <row r="9" spans="1:9">
      <c r="A9" s="23">
        <v>1</v>
      </c>
      <c r="B9" s="24" t="s">
        <v>294</v>
      </c>
      <c r="C9" s="24" t="s">
        <v>167</v>
      </c>
      <c r="D9" s="25">
        <v>1086</v>
      </c>
      <c r="E9" s="25">
        <v>2628</v>
      </c>
      <c r="F9" s="25">
        <v>2419</v>
      </c>
      <c r="G9" s="25">
        <f>SUM(E9:F9)</f>
        <v>5047</v>
      </c>
    </row>
    <row r="10" spans="1:9">
      <c r="A10" s="28"/>
      <c r="B10" s="29"/>
      <c r="C10" s="29"/>
      <c r="D10" s="29"/>
      <c r="E10" s="29"/>
      <c r="F10" s="29"/>
      <c r="G10" s="30"/>
    </row>
    <row r="11" spans="1:9">
      <c r="A11" s="27" t="s">
        <v>369</v>
      </c>
      <c r="B11" s="26"/>
      <c r="C11" s="26"/>
      <c r="D11" s="26"/>
      <c r="E11" s="26"/>
      <c r="F11" s="26"/>
      <c r="G11" s="26"/>
      <c r="H11" s="26"/>
      <c r="I11" s="26"/>
    </row>
  </sheetData>
  <mergeCells count="8">
    <mergeCell ref="A1:G1"/>
    <mergeCell ref="A3:G3"/>
    <mergeCell ref="A5:G5"/>
    <mergeCell ref="A7:A8"/>
    <mergeCell ref="B7:B8"/>
    <mergeCell ref="C7:C8"/>
    <mergeCell ref="D7:D8"/>
    <mergeCell ref="E7:G7"/>
  </mergeCells>
  <printOptions horizontalCentered="1"/>
  <pageMargins left="0.5" right="0.5" top="0.5" bottom="0.5" header="0.25" footer="0.25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F0"/>
  </sheetPr>
  <dimension ref="A1:I15"/>
  <sheetViews>
    <sheetView workbookViewId="0">
      <pane xSplit="1" ySplit="8" topLeftCell="B9" activePane="bottomRight" state="frozen"/>
      <selection activeCell="G6" sqref="G6"/>
      <selection pane="topRight" activeCell="G6" sqref="G6"/>
      <selection pane="bottomLeft" activeCell="G6" sqref="G6"/>
      <selection pane="bottomRight" activeCell="C13" sqref="C13:F13"/>
    </sheetView>
  </sheetViews>
  <sheetFormatPr defaultRowHeight="15"/>
  <cols>
    <col min="1" max="1" width="9.140625" style="21"/>
    <col min="2" max="3" width="25.7109375" style="21" customWidth="1"/>
    <col min="4" max="7" width="11.7109375" style="21" customWidth="1"/>
    <col min="8" max="16384" width="9.140625" style="21"/>
  </cols>
  <sheetData>
    <row r="1" spans="1:9" ht="15.75">
      <c r="A1" s="42" t="s">
        <v>360</v>
      </c>
      <c r="B1" s="42"/>
      <c r="C1" s="42"/>
      <c r="D1" s="42"/>
      <c r="E1" s="42"/>
      <c r="F1" s="42"/>
      <c r="G1" s="42"/>
    </row>
    <row r="2" spans="1:9" ht="15.75">
      <c r="A2" s="20"/>
      <c r="B2" s="20"/>
      <c r="C2" s="20"/>
      <c r="D2" s="20"/>
    </row>
    <row r="3" spans="1:9">
      <c r="A3" s="43" t="s">
        <v>362</v>
      </c>
      <c r="B3" s="43"/>
      <c r="C3" s="43"/>
      <c r="D3" s="43"/>
      <c r="E3" s="43"/>
      <c r="F3" s="43"/>
      <c r="G3" s="43"/>
    </row>
    <row r="4" spans="1:9" ht="15.75">
      <c r="A4" s="1"/>
      <c r="B4" s="1"/>
      <c r="C4" s="1"/>
      <c r="D4" s="1"/>
    </row>
    <row r="5" spans="1:9">
      <c r="A5" s="44" t="s">
        <v>361</v>
      </c>
      <c r="B5" s="44"/>
      <c r="C5" s="44"/>
      <c r="D5" s="44"/>
      <c r="E5" s="44"/>
      <c r="F5" s="44"/>
      <c r="G5" s="44"/>
    </row>
    <row r="6" spans="1:9">
      <c r="G6" s="34" t="s">
        <v>82</v>
      </c>
    </row>
    <row r="7" spans="1:9">
      <c r="A7" s="41" t="s">
        <v>339</v>
      </c>
      <c r="B7" s="41" t="s">
        <v>363</v>
      </c>
      <c r="C7" s="45" t="s">
        <v>368</v>
      </c>
      <c r="D7" s="41" t="s">
        <v>367</v>
      </c>
      <c r="E7" s="41" t="s">
        <v>364</v>
      </c>
      <c r="F7" s="41"/>
      <c r="G7" s="41"/>
    </row>
    <row r="8" spans="1:9">
      <c r="A8" s="41"/>
      <c r="B8" s="41"/>
      <c r="C8" s="46"/>
      <c r="D8" s="41"/>
      <c r="E8" s="31" t="s">
        <v>365</v>
      </c>
      <c r="F8" s="31" t="s">
        <v>366</v>
      </c>
      <c r="G8" s="31" t="s">
        <v>355</v>
      </c>
    </row>
    <row r="9" spans="1:9">
      <c r="A9" s="23">
        <v>1</v>
      </c>
      <c r="B9" s="24" t="s">
        <v>278</v>
      </c>
      <c r="C9" s="24" t="s">
        <v>81</v>
      </c>
      <c r="D9" s="25">
        <v>1232</v>
      </c>
      <c r="E9" s="25">
        <v>3060</v>
      </c>
      <c r="F9" s="25">
        <v>2699</v>
      </c>
      <c r="G9" s="25">
        <f>SUM(E9:F9)</f>
        <v>5759</v>
      </c>
    </row>
    <row r="10" spans="1:9">
      <c r="A10" s="23"/>
      <c r="B10" s="24"/>
      <c r="C10" s="24"/>
      <c r="D10" s="25"/>
      <c r="E10" s="25"/>
      <c r="F10" s="25"/>
      <c r="G10" s="25"/>
    </row>
    <row r="11" spans="1:9">
      <c r="A11" s="23">
        <v>2</v>
      </c>
      <c r="B11" s="24" t="s">
        <v>284</v>
      </c>
      <c r="C11" s="24" t="s">
        <v>327</v>
      </c>
      <c r="D11" s="25">
        <v>1575</v>
      </c>
      <c r="E11" s="25">
        <v>4048</v>
      </c>
      <c r="F11" s="25">
        <v>3919</v>
      </c>
      <c r="G11" s="25">
        <f t="shared" ref="G11" si="0">SUM(E11:F11)</f>
        <v>7967</v>
      </c>
    </row>
    <row r="12" spans="1:9">
      <c r="A12" s="23"/>
      <c r="B12" s="24"/>
      <c r="C12" s="24"/>
      <c r="D12" s="25"/>
      <c r="E12" s="25"/>
      <c r="F12" s="25"/>
      <c r="G12" s="25"/>
    </row>
    <row r="13" spans="1:9">
      <c r="A13" s="23">
        <v>3</v>
      </c>
      <c r="B13" s="24" t="s">
        <v>300</v>
      </c>
      <c r="C13" s="24" t="s">
        <v>251</v>
      </c>
      <c r="D13" s="25">
        <v>1746</v>
      </c>
      <c r="E13" s="25">
        <v>4271</v>
      </c>
      <c r="F13" s="25">
        <v>3922</v>
      </c>
      <c r="G13" s="25">
        <f t="shared" ref="G13" si="1">SUM(E13:F13)</f>
        <v>8193</v>
      </c>
    </row>
    <row r="14" spans="1:9">
      <c r="A14" s="28"/>
      <c r="B14" s="29"/>
      <c r="C14" s="29"/>
      <c r="D14" s="29"/>
      <c r="E14" s="29"/>
      <c r="F14" s="29"/>
      <c r="G14" s="30"/>
    </row>
    <row r="15" spans="1:9">
      <c r="A15" s="27" t="s">
        <v>369</v>
      </c>
      <c r="B15" s="26"/>
      <c r="C15" s="26"/>
      <c r="D15" s="26"/>
      <c r="E15" s="26"/>
      <c r="F15" s="26"/>
      <c r="G15" s="26"/>
      <c r="H15" s="26"/>
      <c r="I15" s="26"/>
    </row>
  </sheetData>
  <mergeCells count="8">
    <mergeCell ref="A1:G1"/>
    <mergeCell ref="A3:G3"/>
    <mergeCell ref="A5:G5"/>
    <mergeCell ref="A7:A8"/>
    <mergeCell ref="B7:B8"/>
    <mergeCell ref="C7:C8"/>
    <mergeCell ref="D7:D8"/>
    <mergeCell ref="E7:G7"/>
  </mergeCells>
  <printOptions horizontalCentered="1"/>
  <pageMargins left="0.5" right="0.5" top="0.5" bottom="0.5" header="0.25" footer="0.25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F0"/>
  </sheetPr>
  <dimension ref="A1:I23"/>
  <sheetViews>
    <sheetView workbookViewId="0">
      <pane xSplit="1" ySplit="8" topLeftCell="B9" activePane="bottomRight" state="frozen"/>
      <selection activeCell="G6" sqref="G6"/>
      <selection pane="topRight" activeCell="G6" sqref="G6"/>
      <selection pane="bottomLeft" activeCell="G6" sqref="G6"/>
      <selection pane="bottomRight" activeCell="B9" sqref="B9"/>
    </sheetView>
  </sheetViews>
  <sheetFormatPr defaultRowHeight="15"/>
  <cols>
    <col min="1" max="1" width="9.140625" style="21"/>
    <col min="2" max="3" width="25.7109375" style="21" customWidth="1"/>
    <col min="4" max="7" width="11.7109375" style="21" customWidth="1"/>
    <col min="8" max="16384" width="9.140625" style="21"/>
  </cols>
  <sheetData>
    <row r="1" spans="1:7" ht="15.75">
      <c r="A1" s="42" t="s">
        <v>360</v>
      </c>
      <c r="B1" s="42"/>
      <c r="C1" s="42"/>
      <c r="D1" s="42"/>
      <c r="E1" s="42"/>
      <c r="F1" s="42"/>
      <c r="G1" s="42"/>
    </row>
    <row r="2" spans="1:7" ht="15.75">
      <c r="A2" s="20"/>
      <c r="B2" s="20"/>
      <c r="C2" s="20"/>
      <c r="D2" s="20"/>
    </row>
    <row r="3" spans="1:7">
      <c r="A3" s="43" t="s">
        <v>362</v>
      </c>
      <c r="B3" s="43"/>
      <c r="C3" s="43"/>
      <c r="D3" s="43"/>
      <c r="E3" s="43"/>
      <c r="F3" s="43"/>
      <c r="G3" s="43"/>
    </row>
    <row r="4" spans="1:7" ht="15.75">
      <c r="A4" s="1"/>
      <c r="B4" s="1"/>
      <c r="C4" s="1"/>
      <c r="D4" s="1"/>
    </row>
    <row r="5" spans="1:7">
      <c r="A5" s="44" t="s">
        <v>361</v>
      </c>
      <c r="B5" s="44"/>
      <c r="C5" s="44"/>
      <c r="D5" s="44"/>
      <c r="E5" s="44"/>
      <c r="F5" s="44"/>
      <c r="G5" s="44"/>
    </row>
    <row r="6" spans="1:7">
      <c r="G6" s="34" t="s">
        <v>63</v>
      </c>
    </row>
    <row r="7" spans="1:7">
      <c r="A7" s="41" t="s">
        <v>339</v>
      </c>
      <c r="B7" s="41" t="s">
        <v>363</v>
      </c>
      <c r="C7" s="45" t="s">
        <v>368</v>
      </c>
      <c r="D7" s="41" t="s">
        <v>367</v>
      </c>
      <c r="E7" s="41" t="s">
        <v>364</v>
      </c>
      <c r="F7" s="41"/>
      <c r="G7" s="41"/>
    </row>
    <row r="8" spans="1:7">
      <c r="A8" s="41"/>
      <c r="B8" s="41"/>
      <c r="C8" s="46"/>
      <c r="D8" s="41"/>
      <c r="E8" s="31" t="s">
        <v>365</v>
      </c>
      <c r="F8" s="31" t="s">
        <v>366</v>
      </c>
      <c r="G8" s="31" t="s">
        <v>355</v>
      </c>
    </row>
    <row r="9" spans="1:7">
      <c r="A9" s="23">
        <v>1</v>
      </c>
      <c r="B9" s="24" t="s">
        <v>275</v>
      </c>
      <c r="C9" s="24" t="s">
        <v>66</v>
      </c>
      <c r="D9" s="25">
        <v>1156</v>
      </c>
      <c r="E9" s="25">
        <v>2931</v>
      </c>
      <c r="F9" s="25">
        <v>2414</v>
      </c>
      <c r="G9" s="25">
        <f>SUM(E9:F9)</f>
        <v>5345</v>
      </c>
    </row>
    <row r="10" spans="1:7">
      <c r="A10" s="23">
        <v>2</v>
      </c>
      <c r="B10" s="24" t="s">
        <v>275</v>
      </c>
      <c r="C10" s="24" t="s">
        <v>68</v>
      </c>
      <c r="D10" s="25">
        <v>1196</v>
      </c>
      <c r="E10" s="25">
        <v>3744</v>
      </c>
      <c r="F10" s="25">
        <v>3442</v>
      </c>
      <c r="G10" s="25">
        <f t="shared" ref="G10:G21" si="0">SUM(E10:F10)</f>
        <v>7186</v>
      </c>
    </row>
    <row r="11" spans="1:7">
      <c r="A11" s="23"/>
      <c r="B11" s="24"/>
      <c r="C11" s="24"/>
      <c r="D11" s="24"/>
      <c r="E11" s="24"/>
      <c r="F11" s="24"/>
      <c r="G11" s="24"/>
    </row>
    <row r="12" spans="1:7">
      <c r="A12" s="23">
        <v>3</v>
      </c>
      <c r="B12" s="24" t="s">
        <v>276</v>
      </c>
      <c r="C12" s="24" t="s">
        <v>70</v>
      </c>
      <c r="D12" s="24">
        <v>1689</v>
      </c>
      <c r="E12" s="24">
        <v>4974</v>
      </c>
      <c r="F12" s="24">
        <v>4598</v>
      </c>
      <c r="G12" s="25">
        <f t="shared" si="0"/>
        <v>9572</v>
      </c>
    </row>
    <row r="13" spans="1:7">
      <c r="A13" s="23">
        <v>4</v>
      </c>
      <c r="B13" s="24" t="s">
        <v>276</v>
      </c>
      <c r="C13" s="24" t="s">
        <v>71</v>
      </c>
      <c r="D13" s="24">
        <v>1021</v>
      </c>
      <c r="E13" s="24">
        <v>2806</v>
      </c>
      <c r="F13" s="24">
        <v>2556</v>
      </c>
      <c r="G13" s="25">
        <f t="shared" si="0"/>
        <v>5362</v>
      </c>
    </row>
    <row r="14" spans="1:7">
      <c r="A14" s="23"/>
      <c r="B14" s="24"/>
      <c r="C14" s="24"/>
      <c r="D14" s="24"/>
      <c r="E14" s="24"/>
      <c r="F14" s="24"/>
      <c r="G14" s="25"/>
    </row>
    <row r="15" spans="1:7">
      <c r="A15" s="23">
        <v>5</v>
      </c>
      <c r="B15" s="24" t="s">
        <v>289</v>
      </c>
      <c r="C15" s="24" t="s">
        <v>146</v>
      </c>
      <c r="D15" s="24">
        <v>1421</v>
      </c>
      <c r="E15" s="24">
        <v>3648</v>
      </c>
      <c r="F15" s="24">
        <v>3212</v>
      </c>
      <c r="G15" s="25">
        <f t="shared" si="0"/>
        <v>6860</v>
      </c>
    </row>
    <row r="16" spans="1:7">
      <c r="A16" s="23">
        <v>6</v>
      </c>
      <c r="B16" s="24" t="s">
        <v>289</v>
      </c>
      <c r="C16" s="24" t="s">
        <v>147</v>
      </c>
      <c r="D16" s="24">
        <v>992</v>
      </c>
      <c r="E16" s="24">
        <v>2661</v>
      </c>
      <c r="F16" s="24">
        <v>2604</v>
      </c>
      <c r="G16" s="25">
        <f t="shared" si="0"/>
        <v>5265</v>
      </c>
    </row>
    <row r="17" spans="1:9">
      <c r="A17" s="23">
        <v>7</v>
      </c>
      <c r="B17" s="24" t="s">
        <v>289</v>
      </c>
      <c r="C17" s="24" t="s">
        <v>150</v>
      </c>
      <c r="D17" s="24">
        <v>1427</v>
      </c>
      <c r="E17" s="24">
        <v>3887</v>
      </c>
      <c r="F17" s="24">
        <v>3637</v>
      </c>
      <c r="G17" s="25">
        <f t="shared" si="0"/>
        <v>7524</v>
      </c>
    </row>
    <row r="18" spans="1:9">
      <c r="A18" s="23">
        <v>8</v>
      </c>
      <c r="B18" s="24" t="s">
        <v>289</v>
      </c>
      <c r="C18" s="24" t="s">
        <v>152</v>
      </c>
      <c r="D18" s="24">
        <v>917</v>
      </c>
      <c r="E18" s="24">
        <v>2695</v>
      </c>
      <c r="F18" s="24">
        <v>2480</v>
      </c>
      <c r="G18" s="25">
        <f t="shared" si="0"/>
        <v>5175</v>
      </c>
    </row>
    <row r="19" spans="1:9">
      <c r="A19" s="23">
        <v>9</v>
      </c>
      <c r="B19" s="24" t="s">
        <v>289</v>
      </c>
      <c r="C19" s="24" t="s">
        <v>96</v>
      </c>
      <c r="D19" s="24">
        <v>1512</v>
      </c>
      <c r="E19" s="24">
        <v>4396</v>
      </c>
      <c r="F19" s="24">
        <v>4016</v>
      </c>
      <c r="G19" s="25">
        <f t="shared" si="0"/>
        <v>8412</v>
      </c>
    </row>
    <row r="20" spans="1:9">
      <c r="A20" s="23"/>
      <c r="B20" s="24"/>
      <c r="C20" s="24"/>
      <c r="D20" s="24"/>
      <c r="E20" s="24"/>
      <c r="F20" s="24"/>
      <c r="G20" s="25"/>
    </row>
    <row r="21" spans="1:9">
      <c r="A21" s="23">
        <v>10</v>
      </c>
      <c r="B21" s="24" t="s">
        <v>292</v>
      </c>
      <c r="C21" s="24" t="s">
        <v>162</v>
      </c>
      <c r="D21" s="24">
        <v>1014</v>
      </c>
      <c r="E21" s="24">
        <v>2855</v>
      </c>
      <c r="F21" s="24">
        <v>2434</v>
      </c>
      <c r="G21" s="25">
        <f t="shared" si="0"/>
        <v>5289</v>
      </c>
    </row>
    <row r="23" spans="1:9">
      <c r="A23" s="27" t="s">
        <v>369</v>
      </c>
      <c r="B23" s="26"/>
      <c r="C23" s="26"/>
      <c r="D23" s="26"/>
      <c r="E23" s="26"/>
      <c r="F23" s="26"/>
      <c r="G23" s="26"/>
      <c r="H23" s="26"/>
      <c r="I23" s="26"/>
    </row>
  </sheetData>
  <mergeCells count="8">
    <mergeCell ref="A1:G1"/>
    <mergeCell ref="A3:G3"/>
    <mergeCell ref="A5:G5"/>
    <mergeCell ref="A7:A8"/>
    <mergeCell ref="B7:B8"/>
    <mergeCell ref="C7:C8"/>
    <mergeCell ref="D7:D8"/>
    <mergeCell ref="E7:G7"/>
  </mergeCells>
  <printOptions horizontalCentered="1"/>
  <pageMargins left="0.5" right="0.5" top="0.5" bottom="0.5" header="0.25" footer="0.25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F0"/>
  </sheetPr>
  <dimension ref="A1:I74"/>
  <sheetViews>
    <sheetView workbookViewId="0">
      <pane xSplit="1" ySplit="8" topLeftCell="B9" activePane="bottomRight" state="frozen"/>
      <selection activeCell="G6" sqref="G6"/>
      <selection pane="topRight" activeCell="G6" sqref="G6"/>
      <selection pane="bottomLeft" activeCell="G6" sqref="G6"/>
      <selection pane="bottomRight" activeCell="B9" sqref="B9"/>
    </sheetView>
  </sheetViews>
  <sheetFormatPr defaultRowHeight="15"/>
  <cols>
    <col min="1" max="1" width="9.140625" style="21"/>
    <col min="2" max="3" width="25.7109375" style="21" customWidth="1"/>
    <col min="4" max="7" width="11.7109375" style="21" customWidth="1"/>
    <col min="8" max="16384" width="9.140625" style="21"/>
  </cols>
  <sheetData>
    <row r="1" spans="1:7" ht="15.75">
      <c r="A1" s="42" t="s">
        <v>360</v>
      </c>
      <c r="B1" s="42"/>
      <c r="C1" s="42"/>
      <c r="D1" s="42"/>
      <c r="E1" s="42"/>
      <c r="F1" s="42"/>
      <c r="G1" s="42"/>
    </row>
    <row r="2" spans="1:7" ht="15.75">
      <c r="A2" s="20"/>
      <c r="B2" s="20"/>
      <c r="C2" s="20"/>
      <c r="D2" s="20"/>
    </row>
    <row r="3" spans="1:7">
      <c r="A3" s="43" t="s">
        <v>362</v>
      </c>
      <c r="B3" s="43"/>
      <c r="C3" s="43"/>
      <c r="D3" s="43"/>
      <c r="E3" s="43"/>
      <c r="F3" s="43"/>
      <c r="G3" s="43"/>
    </row>
    <row r="4" spans="1:7" ht="15.75">
      <c r="A4" s="1"/>
      <c r="B4" s="1"/>
      <c r="C4" s="1"/>
      <c r="D4" s="1"/>
    </row>
    <row r="5" spans="1:7">
      <c r="A5" s="44" t="s">
        <v>361</v>
      </c>
      <c r="B5" s="44"/>
      <c r="C5" s="44"/>
      <c r="D5" s="44"/>
      <c r="E5" s="44"/>
      <c r="F5" s="44"/>
      <c r="G5" s="44"/>
    </row>
    <row r="6" spans="1:7">
      <c r="G6" s="34" t="s">
        <v>1</v>
      </c>
    </row>
    <row r="7" spans="1:7">
      <c r="A7" s="41" t="s">
        <v>339</v>
      </c>
      <c r="B7" s="41" t="s">
        <v>363</v>
      </c>
      <c r="C7" s="45" t="s">
        <v>368</v>
      </c>
      <c r="D7" s="41" t="s">
        <v>367</v>
      </c>
      <c r="E7" s="41" t="s">
        <v>364</v>
      </c>
      <c r="F7" s="41"/>
      <c r="G7" s="41"/>
    </row>
    <row r="8" spans="1:7">
      <c r="A8" s="41"/>
      <c r="B8" s="41"/>
      <c r="C8" s="46"/>
      <c r="D8" s="41"/>
      <c r="E8" s="31" t="s">
        <v>365</v>
      </c>
      <c r="F8" s="31" t="s">
        <v>366</v>
      </c>
      <c r="G8" s="31" t="s">
        <v>355</v>
      </c>
    </row>
    <row r="9" spans="1:7">
      <c r="A9" s="23">
        <v>1</v>
      </c>
      <c r="B9" s="24" t="s">
        <v>272</v>
      </c>
      <c r="C9" s="24" t="s">
        <v>18</v>
      </c>
      <c r="D9" s="25">
        <v>997</v>
      </c>
      <c r="E9" s="25">
        <v>2643</v>
      </c>
      <c r="F9" s="25">
        <v>2591</v>
      </c>
      <c r="G9" s="25">
        <f>SUM(E9:F9)</f>
        <v>5234</v>
      </c>
    </row>
    <row r="10" spans="1:7">
      <c r="A10" s="23">
        <v>2</v>
      </c>
      <c r="B10" s="24" t="s">
        <v>272</v>
      </c>
      <c r="C10" s="24" t="s">
        <v>21</v>
      </c>
      <c r="D10" s="25">
        <v>1276</v>
      </c>
      <c r="E10" s="25">
        <v>3726</v>
      </c>
      <c r="F10" s="25">
        <v>3497</v>
      </c>
      <c r="G10" s="25">
        <f t="shared" ref="G10:G68" si="0">SUM(E10:F10)</f>
        <v>7223</v>
      </c>
    </row>
    <row r="11" spans="1:7">
      <c r="A11" s="23">
        <v>3</v>
      </c>
      <c r="B11" s="24" t="s">
        <v>272</v>
      </c>
      <c r="C11" s="24" t="s">
        <v>23</v>
      </c>
      <c r="D11" s="25">
        <v>4026</v>
      </c>
      <c r="E11" s="25">
        <v>12142</v>
      </c>
      <c r="F11" s="25">
        <v>11099</v>
      </c>
      <c r="G11" s="25">
        <f t="shared" si="0"/>
        <v>23241</v>
      </c>
    </row>
    <row r="12" spans="1:7">
      <c r="A12" s="23">
        <v>4</v>
      </c>
      <c r="B12" s="24" t="s">
        <v>272</v>
      </c>
      <c r="C12" s="24" t="s">
        <v>25</v>
      </c>
      <c r="D12" s="25">
        <v>1027</v>
      </c>
      <c r="E12" s="25">
        <v>2805</v>
      </c>
      <c r="F12" s="25">
        <v>2661</v>
      </c>
      <c r="G12" s="25">
        <f t="shared" si="0"/>
        <v>5466</v>
      </c>
    </row>
    <row r="13" spans="1:7">
      <c r="A13" s="23">
        <v>5</v>
      </c>
      <c r="B13" s="24" t="s">
        <v>272</v>
      </c>
      <c r="C13" s="24" t="s">
        <v>33</v>
      </c>
      <c r="D13" s="25">
        <v>1227</v>
      </c>
      <c r="E13" s="25">
        <v>3378</v>
      </c>
      <c r="F13" s="25">
        <v>3205</v>
      </c>
      <c r="G13" s="25">
        <f t="shared" si="0"/>
        <v>6583</v>
      </c>
    </row>
    <row r="14" spans="1:7">
      <c r="A14" s="23">
        <v>6</v>
      </c>
      <c r="B14" s="24" t="s">
        <v>272</v>
      </c>
      <c r="C14" s="24" t="s">
        <v>34</v>
      </c>
      <c r="D14" s="25">
        <v>1807</v>
      </c>
      <c r="E14" s="25">
        <v>4695</v>
      </c>
      <c r="F14" s="25">
        <v>4394</v>
      </c>
      <c r="G14" s="25">
        <f t="shared" si="0"/>
        <v>9089</v>
      </c>
    </row>
    <row r="15" spans="1:7">
      <c r="A15" s="23">
        <v>7</v>
      </c>
      <c r="B15" s="24" t="s">
        <v>272</v>
      </c>
      <c r="C15" s="24" t="s">
        <v>36</v>
      </c>
      <c r="D15" s="25">
        <v>965</v>
      </c>
      <c r="E15" s="25">
        <v>2723</v>
      </c>
      <c r="F15" s="25">
        <v>2571</v>
      </c>
      <c r="G15" s="25">
        <f t="shared" si="0"/>
        <v>5294</v>
      </c>
    </row>
    <row r="16" spans="1:7">
      <c r="A16" s="23">
        <v>8</v>
      </c>
      <c r="B16" s="24" t="s">
        <v>272</v>
      </c>
      <c r="C16" s="24" t="s">
        <v>47</v>
      </c>
      <c r="D16" s="25">
        <v>1342</v>
      </c>
      <c r="E16" s="25">
        <v>3617</v>
      </c>
      <c r="F16" s="25">
        <v>3298</v>
      </c>
      <c r="G16" s="25">
        <f t="shared" si="0"/>
        <v>6915</v>
      </c>
    </row>
    <row r="17" spans="1:7">
      <c r="A17" s="23"/>
      <c r="B17" s="24"/>
      <c r="C17" s="24"/>
      <c r="D17" s="25"/>
      <c r="E17" s="25"/>
      <c r="F17" s="25"/>
      <c r="G17" s="25"/>
    </row>
    <row r="18" spans="1:7">
      <c r="A18" s="23">
        <v>9</v>
      </c>
      <c r="B18" s="24" t="s">
        <v>273</v>
      </c>
      <c r="C18" s="24" t="s">
        <v>57</v>
      </c>
      <c r="D18" s="25">
        <v>966</v>
      </c>
      <c r="E18" s="25">
        <v>2702</v>
      </c>
      <c r="F18" s="25">
        <v>2487</v>
      </c>
      <c r="G18" s="25">
        <f t="shared" si="0"/>
        <v>5189</v>
      </c>
    </row>
    <row r="19" spans="1:7">
      <c r="A19" s="23">
        <v>10</v>
      </c>
      <c r="B19" s="24" t="s">
        <v>273</v>
      </c>
      <c r="C19" s="24" t="s">
        <v>61</v>
      </c>
      <c r="D19" s="25">
        <v>1354</v>
      </c>
      <c r="E19" s="25">
        <v>3668</v>
      </c>
      <c r="F19" s="25">
        <v>3392</v>
      </c>
      <c r="G19" s="25">
        <f t="shared" si="0"/>
        <v>7060</v>
      </c>
    </row>
    <row r="20" spans="1:7">
      <c r="A20" s="23"/>
      <c r="B20" s="24"/>
      <c r="C20" s="24"/>
      <c r="D20" s="25"/>
      <c r="E20" s="25"/>
      <c r="F20" s="25"/>
      <c r="G20" s="25"/>
    </row>
    <row r="21" spans="1:7">
      <c r="A21" s="23">
        <v>11</v>
      </c>
      <c r="B21" s="24" t="s">
        <v>275</v>
      </c>
      <c r="C21" s="24" t="s">
        <v>65</v>
      </c>
      <c r="D21" s="25">
        <v>1196</v>
      </c>
      <c r="E21" s="25">
        <v>3115</v>
      </c>
      <c r="F21" s="25">
        <v>2859</v>
      </c>
      <c r="G21" s="25">
        <f t="shared" si="0"/>
        <v>5974</v>
      </c>
    </row>
    <row r="22" spans="1:7">
      <c r="A22" s="23"/>
      <c r="B22" s="24"/>
      <c r="C22" s="24"/>
      <c r="D22" s="25"/>
      <c r="E22" s="25"/>
      <c r="F22" s="25"/>
      <c r="G22" s="25"/>
    </row>
    <row r="23" spans="1:7">
      <c r="A23" s="23">
        <v>12</v>
      </c>
      <c r="B23" s="24" t="s">
        <v>276</v>
      </c>
      <c r="C23" s="24" t="s">
        <v>74</v>
      </c>
      <c r="D23" s="24">
        <v>975</v>
      </c>
      <c r="E23" s="24">
        <v>2655</v>
      </c>
      <c r="F23" s="24">
        <v>2417</v>
      </c>
      <c r="G23" s="25">
        <f t="shared" si="0"/>
        <v>5072</v>
      </c>
    </row>
    <row r="24" spans="1:7">
      <c r="A24" s="23"/>
      <c r="B24" s="24"/>
      <c r="C24" s="24"/>
      <c r="D24" s="24"/>
      <c r="E24" s="24"/>
      <c r="F24" s="24"/>
      <c r="G24" s="25"/>
    </row>
    <row r="25" spans="1:7">
      <c r="A25" s="23">
        <v>13</v>
      </c>
      <c r="B25" s="24" t="s">
        <v>280</v>
      </c>
      <c r="C25" s="24" t="s">
        <v>88</v>
      </c>
      <c r="D25" s="24">
        <v>977</v>
      </c>
      <c r="E25" s="24">
        <v>2750</v>
      </c>
      <c r="F25" s="24">
        <v>2423</v>
      </c>
      <c r="G25" s="25">
        <f t="shared" si="0"/>
        <v>5173</v>
      </c>
    </row>
    <row r="26" spans="1:7">
      <c r="A26" s="23"/>
      <c r="B26" s="23"/>
      <c r="C26" s="24"/>
      <c r="D26" s="24"/>
      <c r="E26" s="24"/>
      <c r="F26" s="24"/>
      <c r="G26" s="25"/>
    </row>
    <row r="27" spans="1:7">
      <c r="A27" s="23">
        <v>14</v>
      </c>
      <c r="B27" s="24" t="s">
        <v>282</v>
      </c>
      <c r="C27" s="24" t="s">
        <v>93</v>
      </c>
      <c r="D27" s="24">
        <v>1198</v>
      </c>
      <c r="E27" s="24">
        <v>3062</v>
      </c>
      <c r="F27" s="24">
        <v>2950</v>
      </c>
      <c r="G27" s="25">
        <f t="shared" si="0"/>
        <v>6012</v>
      </c>
    </row>
    <row r="28" spans="1:7">
      <c r="A28" s="23">
        <v>15</v>
      </c>
      <c r="B28" s="24" t="s">
        <v>282</v>
      </c>
      <c r="C28" s="24" t="s">
        <v>94</v>
      </c>
      <c r="D28" s="24">
        <v>1301</v>
      </c>
      <c r="E28" s="24">
        <v>3150</v>
      </c>
      <c r="F28" s="24">
        <v>3159</v>
      </c>
      <c r="G28" s="25">
        <f t="shared" si="0"/>
        <v>6309</v>
      </c>
    </row>
    <row r="29" spans="1:7">
      <c r="A29" s="23"/>
      <c r="B29" s="24"/>
      <c r="C29" s="24"/>
      <c r="D29" s="24"/>
      <c r="E29" s="24"/>
      <c r="F29" s="24"/>
      <c r="G29" s="25"/>
    </row>
    <row r="30" spans="1:7">
      <c r="A30" s="23">
        <v>16</v>
      </c>
      <c r="B30" s="24" t="s">
        <v>283</v>
      </c>
      <c r="C30" s="24" t="s">
        <v>95</v>
      </c>
      <c r="D30" s="24">
        <v>1232</v>
      </c>
      <c r="E30" s="24">
        <v>2918</v>
      </c>
      <c r="F30" s="24">
        <v>2580</v>
      </c>
      <c r="G30" s="25">
        <f t="shared" si="0"/>
        <v>5498</v>
      </c>
    </row>
    <row r="31" spans="1:7">
      <c r="A31" s="23"/>
      <c r="B31" s="24"/>
      <c r="C31" s="24"/>
      <c r="D31" s="24"/>
      <c r="E31" s="24"/>
      <c r="F31" s="24"/>
      <c r="G31" s="24"/>
    </row>
    <row r="32" spans="1:7">
      <c r="A32" s="23">
        <v>17</v>
      </c>
      <c r="B32" s="24" t="s">
        <v>284</v>
      </c>
      <c r="C32" s="24" t="s">
        <v>322</v>
      </c>
      <c r="D32" s="24">
        <v>1259</v>
      </c>
      <c r="E32" s="24">
        <v>3252</v>
      </c>
      <c r="F32" s="24">
        <v>2841</v>
      </c>
      <c r="G32" s="25">
        <f t="shared" si="0"/>
        <v>6093</v>
      </c>
    </row>
    <row r="33" spans="1:7">
      <c r="A33" s="23">
        <v>18</v>
      </c>
      <c r="B33" s="24" t="s">
        <v>284</v>
      </c>
      <c r="C33" s="24" t="s">
        <v>323</v>
      </c>
      <c r="D33" s="24">
        <v>1600</v>
      </c>
      <c r="E33" s="24">
        <v>3876</v>
      </c>
      <c r="F33" s="24">
        <v>3743</v>
      </c>
      <c r="G33" s="25">
        <f t="shared" si="0"/>
        <v>7619</v>
      </c>
    </row>
    <row r="34" spans="1:7">
      <c r="A34" s="23">
        <v>19</v>
      </c>
      <c r="B34" s="24" t="s">
        <v>284</v>
      </c>
      <c r="C34" s="24" t="s">
        <v>326</v>
      </c>
      <c r="D34" s="24">
        <v>1317</v>
      </c>
      <c r="E34" s="24">
        <v>3441</v>
      </c>
      <c r="F34" s="24">
        <v>3189</v>
      </c>
      <c r="G34" s="25">
        <f t="shared" si="0"/>
        <v>6630</v>
      </c>
    </row>
    <row r="35" spans="1:7">
      <c r="A35" s="23">
        <v>20</v>
      </c>
      <c r="B35" s="24" t="s">
        <v>284</v>
      </c>
      <c r="C35" s="24" t="s">
        <v>235</v>
      </c>
      <c r="D35" s="24">
        <v>1137</v>
      </c>
      <c r="E35" s="24">
        <v>2823</v>
      </c>
      <c r="F35" s="24">
        <v>2633</v>
      </c>
      <c r="G35" s="25">
        <f t="shared" si="0"/>
        <v>5456</v>
      </c>
    </row>
    <row r="36" spans="1:7">
      <c r="A36" s="23">
        <v>21</v>
      </c>
      <c r="B36" s="24" t="s">
        <v>284</v>
      </c>
      <c r="C36" s="24" t="s">
        <v>154</v>
      </c>
      <c r="D36" s="24">
        <v>1085</v>
      </c>
      <c r="E36" s="24">
        <v>2636</v>
      </c>
      <c r="F36" s="24">
        <v>2493</v>
      </c>
      <c r="G36" s="25">
        <f t="shared" si="0"/>
        <v>5129</v>
      </c>
    </row>
    <row r="37" spans="1:7">
      <c r="A37" s="23"/>
      <c r="B37" s="24"/>
      <c r="C37" s="24"/>
      <c r="D37" s="24"/>
      <c r="E37" s="24"/>
      <c r="F37" s="24"/>
      <c r="G37" s="25"/>
    </row>
    <row r="38" spans="1:7">
      <c r="A38" s="23">
        <v>22</v>
      </c>
      <c r="B38" s="24" t="s">
        <v>286</v>
      </c>
      <c r="C38" s="24" t="s">
        <v>99</v>
      </c>
      <c r="D38" s="24">
        <v>1562</v>
      </c>
      <c r="E38" s="24">
        <v>3989</v>
      </c>
      <c r="F38" s="24">
        <v>3945</v>
      </c>
      <c r="G38" s="25">
        <f t="shared" si="0"/>
        <v>7934</v>
      </c>
    </row>
    <row r="39" spans="1:7">
      <c r="A39" s="23">
        <v>23</v>
      </c>
      <c r="B39" s="24" t="s">
        <v>286</v>
      </c>
      <c r="C39" s="24" t="s">
        <v>118</v>
      </c>
      <c r="D39" s="24">
        <v>1923</v>
      </c>
      <c r="E39" s="24">
        <v>5210</v>
      </c>
      <c r="F39" s="24">
        <v>4773</v>
      </c>
      <c r="G39" s="25">
        <f t="shared" si="0"/>
        <v>9983</v>
      </c>
    </row>
    <row r="40" spans="1:7">
      <c r="A40" s="23">
        <v>24</v>
      </c>
      <c r="B40" s="24" t="s">
        <v>286</v>
      </c>
      <c r="C40" s="24" t="s">
        <v>123</v>
      </c>
      <c r="D40" s="24">
        <v>1150</v>
      </c>
      <c r="E40" s="24">
        <v>3207</v>
      </c>
      <c r="F40" s="24">
        <v>2894</v>
      </c>
      <c r="G40" s="25">
        <f t="shared" si="0"/>
        <v>6101</v>
      </c>
    </row>
    <row r="41" spans="1:7">
      <c r="A41" s="23">
        <v>25</v>
      </c>
      <c r="B41" s="24" t="s">
        <v>286</v>
      </c>
      <c r="C41" s="24" t="s">
        <v>128</v>
      </c>
      <c r="D41" s="24">
        <v>1096</v>
      </c>
      <c r="E41" s="24">
        <v>2892</v>
      </c>
      <c r="F41" s="24">
        <v>2562</v>
      </c>
      <c r="G41" s="25">
        <f t="shared" si="0"/>
        <v>5454</v>
      </c>
    </row>
    <row r="42" spans="1:7">
      <c r="A42" s="23"/>
      <c r="B42" s="24"/>
      <c r="C42" s="24"/>
      <c r="D42" s="24"/>
      <c r="E42" s="24"/>
      <c r="F42" s="24"/>
      <c r="G42" s="25"/>
    </row>
    <row r="43" spans="1:7">
      <c r="A43" s="23">
        <v>26</v>
      </c>
      <c r="B43" s="24" t="s">
        <v>289</v>
      </c>
      <c r="C43" s="24" t="s">
        <v>149</v>
      </c>
      <c r="D43" s="24">
        <v>1430</v>
      </c>
      <c r="E43" s="24">
        <v>4255</v>
      </c>
      <c r="F43" s="24">
        <v>3802</v>
      </c>
      <c r="G43" s="25">
        <f t="shared" si="0"/>
        <v>8057</v>
      </c>
    </row>
    <row r="44" spans="1:7">
      <c r="A44" s="23">
        <v>27</v>
      </c>
      <c r="B44" s="24" t="s">
        <v>289</v>
      </c>
      <c r="C44" s="24" t="s">
        <v>153</v>
      </c>
      <c r="D44" s="24">
        <v>1097</v>
      </c>
      <c r="E44" s="24">
        <v>2980</v>
      </c>
      <c r="F44" s="24">
        <v>2850</v>
      </c>
      <c r="G44" s="25">
        <f t="shared" si="0"/>
        <v>5830</v>
      </c>
    </row>
    <row r="45" spans="1:7">
      <c r="A45" s="23">
        <v>28</v>
      </c>
      <c r="B45" s="24" t="s">
        <v>289</v>
      </c>
      <c r="C45" s="24" t="s">
        <v>155</v>
      </c>
      <c r="D45" s="24">
        <v>1616</v>
      </c>
      <c r="E45" s="24">
        <v>4810</v>
      </c>
      <c r="F45" s="24">
        <v>4498</v>
      </c>
      <c r="G45" s="25">
        <f t="shared" si="0"/>
        <v>9308</v>
      </c>
    </row>
    <row r="46" spans="1:7">
      <c r="A46" s="23"/>
      <c r="B46" s="24"/>
      <c r="C46" s="24"/>
      <c r="D46" s="24"/>
      <c r="E46" s="24"/>
      <c r="F46" s="24"/>
      <c r="G46" s="25"/>
    </row>
    <row r="47" spans="1:7">
      <c r="A47" s="23">
        <v>29</v>
      </c>
      <c r="B47" s="24" t="s">
        <v>291</v>
      </c>
      <c r="C47" s="24" t="s">
        <v>157</v>
      </c>
      <c r="D47" s="24">
        <v>1274</v>
      </c>
      <c r="E47" s="24">
        <v>3490</v>
      </c>
      <c r="F47" s="24">
        <v>3238</v>
      </c>
      <c r="G47" s="25">
        <f t="shared" si="0"/>
        <v>6728</v>
      </c>
    </row>
    <row r="48" spans="1:7">
      <c r="A48" s="23">
        <v>30</v>
      </c>
      <c r="B48" s="24" t="s">
        <v>291</v>
      </c>
      <c r="C48" s="24" t="s">
        <v>159</v>
      </c>
      <c r="D48" s="24">
        <v>1433</v>
      </c>
      <c r="E48" s="24">
        <v>3678</v>
      </c>
      <c r="F48" s="24">
        <v>3449</v>
      </c>
      <c r="G48" s="25">
        <f t="shared" si="0"/>
        <v>7127</v>
      </c>
    </row>
    <row r="49" spans="1:7">
      <c r="A49" s="23"/>
      <c r="B49" s="24"/>
      <c r="C49" s="24"/>
      <c r="D49" s="24"/>
      <c r="E49" s="24"/>
      <c r="F49" s="24"/>
      <c r="G49" s="25"/>
    </row>
    <row r="50" spans="1:7">
      <c r="A50" s="23">
        <v>31</v>
      </c>
      <c r="B50" s="24" t="s">
        <v>336</v>
      </c>
      <c r="C50" s="24" t="s">
        <v>261</v>
      </c>
      <c r="D50" s="24">
        <v>1150</v>
      </c>
      <c r="E50" s="24">
        <v>3177</v>
      </c>
      <c r="F50" s="24">
        <v>3279</v>
      </c>
      <c r="G50" s="25">
        <f t="shared" si="0"/>
        <v>6456</v>
      </c>
    </row>
    <row r="51" spans="1:7">
      <c r="A51" s="23">
        <v>32</v>
      </c>
      <c r="B51" s="24" t="s">
        <v>336</v>
      </c>
      <c r="C51" s="24" t="s">
        <v>263</v>
      </c>
      <c r="D51" s="24">
        <v>1352</v>
      </c>
      <c r="E51" s="24">
        <v>3302</v>
      </c>
      <c r="F51" s="24">
        <v>2506</v>
      </c>
      <c r="G51" s="25">
        <f t="shared" si="0"/>
        <v>5808</v>
      </c>
    </row>
    <row r="52" spans="1:7">
      <c r="A52" s="23"/>
      <c r="B52" s="24"/>
      <c r="C52" s="24"/>
      <c r="D52" s="24"/>
      <c r="E52" s="24"/>
      <c r="F52" s="24"/>
      <c r="G52" s="25"/>
    </row>
    <row r="53" spans="1:7">
      <c r="A53" s="23">
        <v>33</v>
      </c>
      <c r="B53" s="24" t="s">
        <v>294</v>
      </c>
      <c r="C53" s="24" t="s">
        <v>170</v>
      </c>
      <c r="D53" s="24">
        <v>1087</v>
      </c>
      <c r="E53" s="24">
        <v>2662</v>
      </c>
      <c r="F53" s="24">
        <v>2527</v>
      </c>
      <c r="G53" s="25">
        <f t="shared" si="0"/>
        <v>5189</v>
      </c>
    </row>
    <row r="54" spans="1:7">
      <c r="A54" s="23">
        <v>34</v>
      </c>
      <c r="B54" s="24" t="s">
        <v>294</v>
      </c>
      <c r="C54" s="24" t="s">
        <v>184</v>
      </c>
      <c r="D54" s="24">
        <v>947</v>
      </c>
      <c r="E54" s="24">
        <v>2619</v>
      </c>
      <c r="F54" s="24">
        <v>2618</v>
      </c>
      <c r="G54" s="25">
        <f t="shared" si="0"/>
        <v>5237</v>
      </c>
    </row>
    <row r="55" spans="1:7">
      <c r="A55" s="23"/>
      <c r="B55" s="24"/>
      <c r="C55" s="24"/>
      <c r="D55" s="24"/>
      <c r="E55" s="24"/>
      <c r="F55" s="24"/>
      <c r="G55" s="25"/>
    </row>
    <row r="56" spans="1:7">
      <c r="A56" s="23">
        <v>35</v>
      </c>
      <c r="B56" s="24" t="s">
        <v>297</v>
      </c>
      <c r="C56" s="24" t="s">
        <v>212</v>
      </c>
      <c r="D56" s="24">
        <v>996</v>
      </c>
      <c r="E56" s="24">
        <v>2784</v>
      </c>
      <c r="F56" s="24">
        <v>2570</v>
      </c>
      <c r="G56" s="25">
        <f t="shared" si="0"/>
        <v>5354</v>
      </c>
    </row>
    <row r="57" spans="1:7">
      <c r="A57" s="23">
        <v>36</v>
      </c>
      <c r="B57" s="24" t="s">
        <v>297</v>
      </c>
      <c r="C57" s="24" t="s">
        <v>213</v>
      </c>
      <c r="D57" s="24">
        <v>954</v>
      </c>
      <c r="E57" s="24">
        <v>2601</v>
      </c>
      <c r="F57" s="24">
        <v>2429</v>
      </c>
      <c r="G57" s="25">
        <f t="shared" si="0"/>
        <v>5030</v>
      </c>
    </row>
    <row r="58" spans="1:7">
      <c r="A58" s="23"/>
      <c r="B58" s="24"/>
      <c r="C58" s="24"/>
      <c r="D58" s="24"/>
      <c r="E58" s="24"/>
      <c r="F58" s="24"/>
      <c r="G58" s="25"/>
    </row>
    <row r="59" spans="1:7">
      <c r="A59" s="23">
        <v>37</v>
      </c>
      <c r="B59" s="24" t="s">
        <v>231</v>
      </c>
      <c r="C59" s="24" t="s">
        <v>203</v>
      </c>
      <c r="D59" s="24">
        <v>1248</v>
      </c>
      <c r="E59" s="24">
        <v>3039</v>
      </c>
      <c r="F59" s="24">
        <v>3026</v>
      </c>
      <c r="G59" s="25">
        <f t="shared" si="0"/>
        <v>6065</v>
      </c>
    </row>
    <row r="60" spans="1:7">
      <c r="A60" s="23">
        <v>38</v>
      </c>
      <c r="B60" s="24" t="s">
        <v>231</v>
      </c>
      <c r="C60" s="24" t="s">
        <v>224</v>
      </c>
      <c r="D60" s="24">
        <v>1273</v>
      </c>
      <c r="E60" s="24">
        <v>2934</v>
      </c>
      <c r="F60" s="24">
        <v>2916</v>
      </c>
      <c r="G60" s="25">
        <f t="shared" si="0"/>
        <v>5850</v>
      </c>
    </row>
    <row r="61" spans="1:7">
      <c r="A61" s="23">
        <v>39</v>
      </c>
      <c r="B61" s="24" t="s">
        <v>231</v>
      </c>
      <c r="C61" s="24" t="s">
        <v>227</v>
      </c>
      <c r="D61" s="24">
        <v>1202</v>
      </c>
      <c r="E61" s="24">
        <v>3119</v>
      </c>
      <c r="F61" s="24">
        <v>2955</v>
      </c>
      <c r="G61" s="25">
        <f t="shared" si="0"/>
        <v>6074</v>
      </c>
    </row>
    <row r="62" spans="1:7">
      <c r="A62" s="23">
        <v>40</v>
      </c>
      <c r="B62" s="24" t="s">
        <v>231</v>
      </c>
      <c r="C62" s="24" t="s">
        <v>230</v>
      </c>
      <c r="D62" s="24">
        <v>1743</v>
      </c>
      <c r="E62" s="24">
        <v>4688</v>
      </c>
      <c r="F62" s="24">
        <v>4435</v>
      </c>
      <c r="G62" s="25">
        <f t="shared" si="0"/>
        <v>9123</v>
      </c>
    </row>
    <row r="63" spans="1:7">
      <c r="A63" s="23"/>
      <c r="B63" s="24"/>
      <c r="C63" s="24"/>
      <c r="D63" s="24"/>
      <c r="E63" s="24"/>
      <c r="F63" s="24"/>
      <c r="G63" s="25"/>
    </row>
    <row r="64" spans="1:7">
      <c r="A64" s="23">
        <v>41</v>
      </c>
      <c r="B64" s="24" t="s">
        <v>299</v>
      </c>
      <c r="C64" s="24" t="s">
        <v>201</v>
      </c>
      <c r="D64" s="24">
        <v>1731</v>
      </c>
      <c r="E64" s="24">
        <v>4626</v>
      </c>
      <c r="F64" s="24">
        <v>4255</v>
      </c>
      <c r="G64" s="25">
        <f t="shared" si="0"/>
        <v>8881</v>
      </c>
    </row>
    <row r="65" spans="1:9">
      <c r="A65" s="23">
        <v>42</v>
      </c>
      <c r="B65" s="24" t="s">
        <v>299</v>
      </c>
      <c r="C65" s="24" t="s">
        <v>237</v>
      </c>
      <c r="D65" s="24">
        <v>1030</v>
      </c>
      <c r="E65" s="24">
        <v>2734</v>
      </c>
      <c r="F65" s="24">
        <v>2433</v>
      </c>
      <c r="G65" s="25">
        <f t="shared" si="0"/>
        <v>5167</v>
      </c>
    </row>
    <row r="66" spans="1:9">
      <c r="A66" s="23">
        <v>43</v>
      </c>
      <c r="B66" s="24" t="s">
        <v>299</v>
      </c>
      <c r="C66" s="24" t="s">
        <v>240</v>
      </c>
      <c r="D66" s="24">
        <v>2489</v>
      </c>
      <c r="E66" s="24">
        <v>6143</v>
      </c>
      <c r="F66" s="24">
        <v>5459</v>
      </c>
      <c r="G66" s="25">
        <f t="shared" si="0"/>
        <v>11602</v>
      </c>
    </row>
    <row r="67" spans="1:9">
      <c r="A67" s="23">
        <v>44</v>
      </c>
      <c r="B67" s="24" t="s">
        <v>299</v>
      </c>
      <c r="C67" s="24" t="s">
        <v>249</v>
      </c>
      <c r="D67" s="24">
        <v>1330</v>
      </c>
      <c r="E67" s="24">
        <v>3770</v>
      </c>
      <c r="F67" s="24">
        <v>3475</v>
      </c>
      <c r="G67" s="25">
        <f t="shared" si="0"/>
        <v>7245</v>
      </c>
    </row>
    <row r="68" spans="1:9">
      <c r="A68" s="23">
        <v>45</v>
      </c>
      <c r="B68" s="24" t="s">
        <v>299</v>
      </c>
      <c r="C68" s="24" t="s">
        <v>250</v>
      </c>
      <c r="D68" s="24">
        <v>901</v>
      </c>
      <c r="E68" s="24">
        <v>2666</v>
      </c>
      <c r="F68" s="24">
        <v>2493</v>
      </c>
      <c r="G68" s="25">
        <f t="shared" si="0"/>
        <v>5159</v>
      </c>
    </row>
    <row r="69" spans="1:9">
      <c r="A69" s="23"/>
      <c r="B69" s="24"/>
      <c r="C69" s="24"/>
      <c r="D69" s="24"/>
      <c r="E69" s="24"/>
      <c r="F69" s="24"/>
      <c r="G69" s="25"/>
    </row>
    <row r="70" spans="1:9">
      <c r="A70" s="23">
        <v>46</v>
      </c>
      <c r="B70" s="24" t="s">
        <v>303</v>
      </c>
      <c r="C70" s="24" t="s">
        <v>268</v>
      </c>
      <c r="D70" s="24">
        <v>1149</v>
      </c>
      <c r="E70" s="24">
        <v>2728</v>
      </c>
      <c r="F70" s="24">
        <v>2599</v>
      </c>
      <c r="G70" s="25">
        <f t="shared" ref="G70:G72" si="1">SUM(E70:F70)</f>
        <v>5327</v>
      </c>
    </row>
    <row r="71" spans="1:9">
      <c r="A71" s="23">
        <v>47</v>
      </c>
      <c r="B71" s="24" t="s">
        <v>303</v>
      </c>
      <c r="C71" s="24" t="s">
        <v>270</v>
      </c>
      <c r="D71" s="24">
        <v>961</v>
      </c>
      <c r="E71" s="24">
        <v>2846</v>
      </c>
      <c r="F71" s="24">
        <v>2679</v>
      </c>
      <c r="G71" s="25">
        <f t="shared" si="1"/>
        <v>5525</v>
      </c>
    </row>
    <row r="72" spans="1:9">
      <c r="A72" s="23">
        <v>48</v>
      </c>
      <c r="B72" s="24" t="s">
        <v>303</v>
      </c>
      <c r="C72" s="24" t="s">
        <v>271</v>
      </c>
      <c r="D72" s="24">
        <v>1192</v>
      </c>
      <c r="E72" s="24">
        <v>2782</v>
      </c>
      <c r="F72" s="24">
        <v>2608</v>
      </c>
      <c r="G72" s="25">
        <f t="shared" si="1"/>
        <v>5390</v>
      </c>
    </row>
    <row r="73" spans="1:9">
      <c r="A73" s="28"/>
      <c r="B73" s="29"/>
      <c r="C73" s="29"/>
      <c r="D73" s="29"/>
      <c r="E73" s="29"/>
      <c r="F73" s="29"/>
      <c r="G73" s="30"/>
    </row>
    <row r="74" spans="1:9">
      <c r="A74" s="27" t="s">
        <v>369</v>
      </c>
      <c r="B74" s="26"/>
      <c r="C74" s="26"/>
      <c r="D74" s="26"/>
      <c r="E74" s="26"/>
      <c r="F74" s="26"/>
      <c r="G74" s="26"/>
      <c r="H74" s="26"/>
      <c r="I74" s="26"/>
    </row>
  </sheetData>
  <mergeCells count="8">
    <mergeCell ref="A1:G1"/>
    <mergeCell ref="A3:G3"/>
    <mergeCell ref="A5:G5"/>
    <mergeCell ref="A7:A8"/>
    <mergeCell ref="B7:B8"/>
    <mergeCell ref="C7:C8"/>
    <mergeCell ref="D7:D8"/>
    <mergeCell ref="E7:G7"/>
  </mergeCells>
  <printOptions horizontalCentered="1"/>
  <pageMargins left="0.5" right="0.5" top="0.5" bottom="0.5" header="0.25" footer="0.25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F0"/>
  </sheetPr>
  <dimension ref="A1:I13"/>
  <sheetViews>
    <sheetView workbookViewId="0">
      <pane xSplit="1" ySplit="8" topLeftCell="B9" activePane="bottomRight" state="frozen"/>
      <selection activeCell="G6" sqref="G6"/>
      <selection pane="topRight" activeCell="G6" sqref="G6"/>
      <selection pane="bottomLeft" activeCell="G6" sqref="G6"/>
      <selection pane="bottomRight" activeCell="B9" sqref="B9"/>
    </sheetView>
  </sheetViews>
  <sheetFormatPr defaultRowHeight="15"/>
  <cols>
    <col min="1" max="1" width="9.140625" style="21"/>
    <col min="2" max="3" width="25.7109375" style="21" customWidth="1"/>
    <col min="4" max="7" width="11.7109375" style="21" customWidth="1"/>
    <col min="8" max="16384" width="9.140625" style="21"/>
  </cols>
  <sheetData>
    <row r="1" spans="1:9" ht="15.75">
      <c r="A1" s="42" t="s">
        <v>360</v>
      </c>
      <c r="B1" s="42"/>
      <c r="C1" s="42"/>
      <c r="D1" s="42"/>
      <c r="E1" s="42"/>
      <c r="F1" s="42"/>
      <c r="G1" s="42"/>
    </row>
    <row r="2" spans="1:9" ht="15.75">
      <c r="A2" s="20"/>
      <c r="B2" s="20"/>
      <c r="C2" s="20"/>
      <c r="D2" s="20"/>
    </row>
    <row r="3" spans="1:9">
      <c r="A3" s="43" t="s">
        <v>362</v>
      </c>
      <c r="B3" s="43"/>
      <c r="C3" s="43"/>
      <c r="D3" s="43"/>
      <c r="E3" s="43"/>
      <c r="F3" s="43"/>
      <c r="G3" s="43"/>
    </row>
    <row r="4" spans="1:9" ht="15.75">
      <c r="A4" s="1"/>
      <c r="B4" s="1"/>
      <c r="C4" s="1"/>
      <c r="D4" s="1"/>
    </row>
    <row r="5" spans="1:9">
      <c r="A5" s="44" t="s">
        <v>361</v>
      </c>
      <c r="B5" s="44"/>
      <c r="C5" s="44"/>
      <c r="D5" s="44"/>
      <c r="E5" s="44"/>
      <c r="F5" s="44"/>
      <c r="G5" s="44"/>
    </row>
    <row r="6" spans="1:9">
      <c r="G6" s="34" t="s">
        <v>373</v>
      </c>
    </row>
    <row r="7" spans="1:9">
      <c r="A7" s="41" t="s">
        <v>339</v>
      </c>
      <c r="B7" s="41" t="s">
        <v>363</v>
      </c>
      <c r="C7" s="45" t="s">
        <v>368</v>
      </c>
      <c r="D7" s="41" t="s">
        <v>367</v>
      </c>
      <c r="E7" s="41" t="s">
        <v>364</v>
      </c>
      <c r="F7" s="41"/>
      <c r="G7" s="41"/>
    </row>
    <row r="8" spans="1:9">
      <c r="A8" s="41"/>
      <c r="B8" s="41"/>
      <c r="C8" s="46"/>
      <c r="D8" s="41"/>
      <c r="E8" s="32" t="s">
        <v>365</v>
      </c>
      <c r="F8" s="32" t="s">
        <v>366</v>
      </c>
      <c r="G8" s="32" t="s">
        <v>355</v>
      </c>
    </row>
    <row r="9" spans="1:9">
      <c r="A9" s="23">
        <v>1</v>
      </c>
      <c r="B9" s="24" t="s">
        <v>272</v>
      </c>
      <c r="C9" s="24" t="s">
        <v>28</v>
      </c>
      <c r="D9" s="25">
        <v>1154</v>
      </c>
      <c r="E9" s="25">
        <v>3067</v>
      </c>
      <c r="F9" s="25">
        <v>2929</v>
      </c>
      <c r="G9" s="25">
        <f>SUM(E9:F9)</f>
        <v>5996</v>
      </c>
    </row>
    <row r="10" spans="1:9">
      <c r="A10" s="23"/>
      <c r="B10" s="24"/>
      <c r="C10" s="24"/>
      <c r="D10" s="25"/>
      <c r="E10" s="25"/>
      <c r="F10" s="25"/>
      <c r="G10" s="25"/>
    </row>
    <row r="11" spans="1:9">
      <c r="A11" s="23">
        <v>2</v>
      </c>
      <c r="B11" s="24" t="s">
        <v>336</v>
      </c>
      <c r="C11" s="24" t="s">
        <v>265</v>
      </c>
      <c r="D11" s="25">
        <v>1715</v>
      </c>
      <c r="E11" s="25">
        <v>3684</v>
      </c>
      <c r="F11" s="25">
        <v>3387</v>
      </c>
      <c r="G11" s="25">
        <f t="shared" ref="G11" si="0">SUM(E11:F11)</f>
        <v>7071</v>
      </c>
    </row>
    <row r="12" spans="1:9">
      <c r="A12" s="28"/>
      <c r="B12" s="29"/>
      <c r="C12" s="29"/>
      <c r="D12" s="29"/>
      <c r="E12" s="29"/>
      <c r="F12" s="29"/>
      <c r="G12" s="30"/>
    </row>
    <row r="13" spans="1:9">
      <c r="A13" s="27" t="s">
        <v>369</v>
      </c>
      <c r="B13" s="26"/>
      <c r="C13" s="26"/>
      <c r="D13" s="26"/>
      <c r="E13" s="26"/>
      <c r="F13" s="26"/>
      <c r="G13" s="26"/>
      <c r="H13" s="26"/>
      <c r="I13" s="26"/>
    </row>
  </sheetData>
  <mergeCells count="8">
    <mergeCell ref="A1:G1"/>
    <mergeCell ref="A3:G3"/>
    <mergeCell ref="A5:G5"/>
    <mergeCell ref="A7:A8"/>
    <mergeCell ref="B7:B8"/>
    <mergeCell ref="C7:C8"/>
    <mergeCell ref="D7:D8"/>
    <mergeCell ref="E7:G7"/>
  </mergeCells>
  <printOptions horizontalCentered="1"/>
  <pageMargins left="0.5" right="0.5" top="0.5" bottom="0.5" header="0.25" footer="0.25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B0F0"/>
  </sheetPr>
  <dimension ref="A1:I17"/>
  <sheetViews>
    <sheetView workbookViewId="0">
      <pane xSplit="1" ySplit="8" topLeftCell="B9" activePane="bottomRight" state="frozen"/>
      <selection activeCell="G6" sqref="G6"/>
      <selection pane="topRight" activeCell="G6" sqref="G6"/>
      <selection pane="bottomLeft" activeCell="G6" sqref="G6"/>
      <selection pane="bottomRight" activeCell="B9" sqref="B9"/>
    </sheetView>
  </sheetViews>
  <sheetFormatPr defaultRowHeight="15"/>
  <cols>
    <col min="1" max="1" width="9.140625" style="21"/>
    <col min="2" max="3" width="25.7109375" style="21" customWidth="1"/>
    <col min="4" max="7" width="11.7109375" style="21" customWidth="1"/>
    <col min="8" max="16384" width="9.140625" style="21"/>
  </cols>
  <sheetData>
    <row r="1" spans="1:7" ht="15.75">
      <c r="A1" s="42" t="s">
        <v>360</v>
      </c>
      <c r="B1" s="42"/>
      <c r="C1" s="42"/>
      <c r="D1" s="42"/>
      <c r="E1" s="42"/>
      <c r="F1" s="42"/>
      <c r="G1" s="42"/>
    </row>
    <row r="2" spans="1:7" ht="15.75">
      <c r="A2" s="20"/>
      <c r="B2" s="20"/>
      <c r="C2" s="20"/>
      <c r="D2" s="20"/>
    </row>
    <row r="3" spans="1:7">
      <c r="A3" s="43" t="s">
        <v>362</v>
      </c>
      <c r="B3" s="43"/>
      <c r="C3" s="43"/>
      <c r="D3" s="43"/>
      <c r="E3" s="43"/>
      <c r="F3" s="43"/>
      <c r="G3" s="43"/>
    </row>
    <row r="4" spans="1:7" ht="15.75">
      <c r="A4" s="1"/>
      <c r="B4" s="1"/>
      <c r="C4" s="1"/>
      <c r="D4" s="1"/>
    </row>
    <row r="5" spans="1:7">
      <c r="A5" s="44" t="s">
        <v>361</v>
      </c>
      <c r="B5" s="44"/>
      <c r="C5" s="44"/>
      <c r="D5" s="44"/>
      <c r="E5" s="44"/>
      <c r="F5" s="44"/>
      <c r="G5" s="44"/>
    </row>
    <row r="6" spans="1:7">
      <c r="G6" s="34" t="s">
        <v>156</v>
      </c>
    </row>
    <row r="7" spans="1:7">
      <c r="A7" s="41" t="s">
        <v>339</v>
      </c>
      <c r="B7" s="41" t="s">
        <v>363</v>
      </c>
      <c r="C7" s="45" t="s">
        <v>368</v>
      </c>
      <c r="D7" s="41" t="s">
        <v>367</v>
      </c>
      <c r="E7" s="41" t="s">
        <v>364</v>
      </c>
      <c r="F7" s="41"/>
      <c r="G7" s="41"/>
    </row>
    <row r="8" spans="1:7">
      <c r="A8" s="41"/>
      <c r="B8" s="41"/>
      <c r="C8" s="46"/>
      <c r="D8" s="41"/>
      <c r="E8" s="35" t="s">
        <v>365</v>
      </c>
      <c r="F8" s="35" t="s">
        <v>366</v>
      </c>
      <c r="G8" s="35" t="s">
        <v>355</v>
      </c>
    </row>
    <row r="9" spans="1:7">
      <c r="A9" s="23">
        <v>1</v>
      </c>
      <c r="B9" s="24" t="s">
        <v>272</v>
      </c>
      <c r="C9" s="24" t="s">
        <v>45</v>
      </c>
      <c r="D9" s="25">
        <v>1125</v>
      </c>
      <c r="E9" s="25">
        <v>2877</v>
      </c>
      <c r="F9" s="25">
        <v>2761</v>
      </c>
      <c r="G9" s="25">
        <f>SUM(E9:F9)</f>
        <v>5638</v>
      </c>
    </row>
    <row r="10" spans="1:7">
      <c r="A10" s="23"/>
      <c r="B10" s="24"/>
      <c r="C10" s="24"/>
      <c r="D10" s="25"/>
      <c r="E10" s="25"/>
      <c r="F10" s="25"/>
      <c r="G10" s="25"/>
    </row>
    <row r="11" spans="1:7">
      <c r="A11" s="23">
        <v>2</v>
      </c>
      <c r="B11" s="24" t="s">
        <v>288</v>
      </c>
      <c r="C11" s="24" t="s">
        <v>138</v>
      </c>
      <c r="D11" s="25">
        <v>1872</v>
      </c>
      <c r="E11" s="25">
        <v>5067</v>
      </c>
      <c r="F11" s="25">
        <v>4418</v>
      </c>
      <c r="G11" s="25">
        <f t="shared" ref="G11:G12" si="0">SUM(E11:F11)</f>
        <v>9485</v>
      </c>
    </row>
    <row r="12" spans="1:7">
      <c r="A12" s="23">
        <v>3</v>
      </c>
      <c r="B12" s="24" t="s">
        <v>288</v>
      </c>
      <c r="C12" s="24" t="s">
        <v>76</v>
      </c>
      <c r="D12" s="25">
        <v>1615</v>
      </c>
      <c r="E12" s="25">
        <v>4125</v>
      </c>
      <c r="F12" s="25">
        <v>3684</v>
      </c>
      <c r="G12" s="25">
        <f t="shared" si="0"/>
        <v>7809</v>
      </c>
    </row>
    <row r="13" spans="1:7">
      <c r="A13" s="23">
        <v>4</v>
      </c>
      <c r="B13" s="24" t="s">
        <v>288</v>
      </c>
      <c r="C13" s="24" t="s">
        <v>140</v>
      </c>
      <c r="D13" s="25">
        <v>1300</v>
      </c>
      <c r="E13" s="25">
        <v>3128</v>
      </c>
      <c r="F13" s="25">
        <v>3051</v>
      </c>
      <c r="G13" s="25">
        <f t="shared" ref="G13" si="1">SUM(E13:F13)</f>
        <v>6179</v>
      </c>
    </row>
    <row r="14" spans="1:7">
      <c r="A14" s="23"/>
      <c r="B14" s="24"/>
      <c r="C14" s="24"/>
      <c r="D14" s="25"/>
      <c r="E14" s="25"/>
      <c r="F14" s="25"/>
      <c r="G14" s="25"/>
    </row>
    <row r="15" spans="1:7">
      <c r="A15" s="23">
        <v>5</v>
      </c>
      <c r="B15" s="24" t="s">
        <v>231</v>
      </c>
      <c r="C15" s="24" t="s">
        <v>216</v>
      </c>
      <c r="D15" s="25">
        <v>1140</v>
      </c>
      <c r="E15" s="25">
        <v>2761</v>
      </c>
      <c r="F15" s="25">
        <v>2635</v>
      </c>
      <c r="G15" s="25">
        <f t="shared" ref="G15" si="2">SUM(E15:F15)</f>
        <v>5396</v>
      </c>
    </row>
    <row r="16" spans="1:7">
      <c r="A16" s="28"/>
      <c r="B16" s="29"/>
      <c r="C16" s="29"/>
      <c r="D16" s="29"/>
      <c r="E16" s="29"/>
      <c r="F16" s="29"/>
      <c r="G16" s="30"/>
    </row>
    <row r="17" spans="1:9">
      <c r="A17" s="27" t="s">
        <v>369</v>
      </c>
      <c r="B17" s="26"/>
      <c r="C17" s="26"/>
      <c r="D17" s="26"/>
      <c r="E17" s="26"/>
      <c r="F17" s="26"/>
      <c r="G17" s="26"/>
      <c r="H17" s="26"/>
      <c r="I17" s="26"/>
    </row>
  </sheetData>
  <mergeCells count="8">
    <mergeCell ref="A1:G1"/>
    <mergeCell ref="A3:G3"/>
    <mergeCell ref="A5:G5"/>
    <mergeCell ref="A7:A8"/>
    <mergeCell ref="B7:B8"/>
    <mergeCell ref="C7:C8"/>
    <mergeCell ref="D7:D8"/>
    <mergeCell ref="E7:G7"/>
  </mergeCells>
  <printOptions horizontalCentered="1"/>
  <pageMargins left="0.5" right="0.5" top="0.5" bottom="0.5" header="0.25" footer="0.25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B0F0"/>
  </sheetPr>
  <dimension ref="A1:I33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defaultRowHeight="15"/>
  <cols>
    <col min="1" max="1" width="9.140625" style="21"/>
    <col min="2" max="3" width="25.7109375" style="21" customWidth="1"/>
    <col min="4" max="7" width="11.7109375" style="21" customWidth="1"/>
    <col min="8" max="16384" width="9.140625" style="21"/>
  </cols>
  <sheetData>
    <row r="1" spans="1:7" ht="15.75">
      <c r="A1" s="42" t="s">
        <v>360</v>
      </c>
      <c r="B1" s="42"/>
      <c r="C1" s="42"/>
      <c r="D1" s="42"/>
      <c r="E1" s="42"/>
      <c r="F1" s="42"/>
      <c r="G1" s="42"/>
    </row>
    <row r="2" spans="1:7" ht="15.75">
      <c r="A2" s="20"/>
      <c r="B2" s="20"/>
      <c r="C2" s="20"/>
      <c r="D2" s="20"/>
    </row>
    <row r="3" spans="1:7">
      <c r="A3" s="43" t="s">
        <v>362</v>
      </c>
      <c r="B3" s="43"/>
      <c r="C3" s="43"/>
      <c r="D3" s="43"/>
      <c r="E3" s="43"/>
      <c r="F3" s="43"/>
      <c r="G3" s="43"/>
    </row>
    <row r="4" spans="1:7" ht="15.75">
      <c r="A4" s="1"/>
      <c r="B4" s="1"/>
      <c r="C4" s="1"/>
      <c r="D4" s="1"/>
    </row>
    <row r="5" spans="1:7">
      <c r="A5" s="44" t="s">
        <v>361</v>
      </c>
      <c r="B5" s="44"/>
      <c r="C5" s="44"/>
      <c r="D5" s="44"/>
      <c r="E5" s="44"/>
      <c r="F5" s="44"/>
      <c r="G5" s="44"/>
    </row>
    <row r="6" spans="1:7">
      <c r="G6" s="34" t="s">
        <v>374</v>
      </c>
    </row>
    <row r="7" spans="1:7">
      <c r="A7" s="41" t="s">
        <v>339</v>
      </c>
      <c r="B7" s="41" t="s">
        <v>363</v>
      </c>
      <c r="C7" s="45" t="s">
        <v>368</v>
      </c>
      <c r="D7" s="41" t="s">
        <v>367</v>
      </c>
      <c r="E7" s="41" t="s">
        <v>364</v>
      </c>
      <c r="F7" s="41"/>
      <c r="G7" s="41"/>
    </row>
    <row r="8" spans="1:7">
      <c r="A8" s="41"/>
      <c r="B8" s="41"/>
      <c r="C8" s="46"/>
      <c r="D8" s="41"/>
      <c r="E8" s="35" t="s">
        <v>365</v>
      </c>
      <c r="F8" s="35" t="s">
        <v>366</v>
      </c>
      <c r="G8" s="35" t="s">
        <v>355</v>
      </c>
    </row>
    <row r="9" spans="1:7">
      <c r="A9" s="23">
        <v>1</v>
      </c>
      <c r="B9" s="24" t="s">
        <v>272</v>
      </c>
      <c r="C9" s="24" t="s">
        <v>7</v>
      </c>
      <c r="D9" s="25">
        <v>1024</v>
      </c>
      <c r="E9" s="25">
        <v>2797</v>
      </c>
      <c r="F9" s="25">
        <v>2596</v>
      </c>
      <c r="G9" s="25">
        <f>SUM(E9:F9)</f>
        <v>5393</v>
      </c>
    </row>
    <row r="10" spans="1:7">
      <c r="A10" s="23">
        <v>2</v>
      </c>
      <c r="B10" s="24" t="s">
        <v>272</v>
      </c>
      <c r="C10" s="24" t="s">
        <v>9</v>
      </c>
      <c r="D10" s="25">
        <v>2465</v>
      </c>
      <c r="E10" s="25">
        <v>6608</v>
      </c>
      <c r="F10" s="25">
        <v>5945</v>
      </c>
      <c r="G10" s="25">
        <f t="shared" ref="G10:G30" si="0">SUM(E10:F10)</f>
        <v>12553</v>
      </c>
    </row>
    <row r="11" spans="1:7">
      <c r="A11" s="23">
        <v>3</v>
      </c>
      <c r="B11" s="24" t="s">
        <v>272</v>
      </c>
      <c r="C11" s="24" t="s">
        <v>12</v>
      </c>
      <c r="D11" s="25">
        <v>1030</v>
      </c>
      <c r="E11" s="25">
        <v>2718</v>
      </c>
      <c r="F11" s="25">
        <v>2591</v>
      </c>
      <c r="G11" s="25">
        <f t="shared" si="0"/>
        <v>5309</v>
      </c>
    </row>
    <row r="12" spans="1:7">
      <c r="A12" s="23">
        <v>4</v>
      </c>
      <c r="B12" s="24" t="s">
        <v>272</v>
      </c>
      <c r="C12" s="24" t="s">
        <v>38</v>
      </c>
      <c r="D12" s="25">
        <v>993</v>
      </c>
      <c r="E12" s="25">
        <v>2714</v>
      </c>
      <c r="F12" s="25">
        <v>2566</v>
      </c>
      <c r="G12" s="25">
        <f t="shared" si="0"/>
        <v>5280</v>
      </c>
    </row>
    <row r="13" spans="1:7">
      <c r="A13" s="23">
        <v>5</v>
      </c>
      <c r="B13" s="24" t="s">
        <v>272</v>
      </c>
      <c r="C13" s="24" t="s">
        <v>40</v>
      </c>
      <c r="D13" s="25">
        <v>887</v>
      </c>
      <c r="E13" s="25">
        <v>2573</v>
      </c>
      <c r="F13" s="25">
        <v>2450</v>
      </c>
      <c r="G13" s="25">
        <f t="shared" si="0"/>
        <v>5023</v>
      </c>
    </row>
    <row r="14" spans="1:7">
      <c r="A14" s="23"/>
      <c r="B14" s="24"/>
      <c r="C14" s="24"/>
      <c r="D14" s="25"/>
      <c r="E14" s="25"/>
      <c r="F14" s="25"/>
      <c r="G14" s="25"/>
    </row>
    <row r="15" spans="1:7">
      <c r="A15" s="23">
        <v>6</v>
      </c>
      <c r="B15" s="24" t="s">
        <v>280</v>
      </c>
      <c r="C15" s="24" t="s">
        <v>92</v>
      </c>
      <c r="D15" s="25">
        <v>1068</v>
      </c>
      <c r="E15" s="25">
        <v>2753</v>
      </c>
      <c r="F15" s="25">
        <v>2607</v>
      </c>
      <c r="G15" s="25">
        <f t="shared" si="0"/>
        <v>5360</v>
      </c>
    </row>
    <row r="16" spans="1:7">
      <c r="A16" s="23"/>
      <c r="B16" s="24"/>
      <c r="C16" s="24"/>
      <c r="D16" s="25"/>
      <c r="E16" s="25"/>
      <c r="F16" s="25"/>
      <c r="G16" s="25"/>
    </row>
    <row r="17" spans="1:7">
      <c r="A17" s="23">
        <v>7</v>
      </c>
      <c r="B17" s="24" t="s">
        <v>282</v>
      </c>
      <c r="C17" s="24" t="s">
        <v>59</v>
      </c>
      <c r="D17" s="25">
        <v>1113</v>
      </c>
      <c r="E17" s="25">
        <v>2389</v>
      </c>
      <c r="F17" s="25">
        <v>2611</v>
      </c>
      <c r="G17" s="25">
        <f t="shared" si="0"/>
        <v>5000</v>
      </c>
    </row>
    <row r="18" spans="1:7">
      <c r="A18" s="23"/>
      <c r="B18" s="24"/>
      <c r="C18" s="24"/>
      <c r="D18" s="25"/>
      <c r="E18" s="25"/>
      <c r="F18" s="25"/>
      <c r="G18" s="25"/>
    </row>
    <row r="19" spans="1:7">
      <c r="A19" s="23">
        <v>8</v>
      </c>
      <c r="B19" s="24" t="s">
        <v>284</v>
      </c>
      <c r="C19" s="24" t="s">
        <v>307</v>
      </c>
      <c r="D19" s="24">
        <v>1228</v>
      </c>
      <c r="E19" s="24">
        <v>3112</v>
      </c>
      <c r="F19" s="24">
        <v>2744</v>
      </c>
      <c r="G19" s="25">
        <f t="shared" si="0"/>
        <v>5856</v>
      </c>
    </row>
    <row r="20" spans="1:7">
      <c r="A20" s="23">
        <v>9</v>
      </c>
      <c r="B20" s="24" t="s">
        <v>284</v>
      </c>
      <c r="C20" s="24" t="s">
        <v>308</v>
      </c>
      <c r="D20" s="24">
        <v>1564</v>
      </c>
      <c r="E20" s="24">
        <v>4052</v>
      </c>
      <c r="F20" s="24">
        <v>3602</v>
      </c>
      <c r="G20" s="25">
        <f t="shared" si="0"/>
        <v>7654</v>
      </c>
    </row>
    <row r="21" spans="1:7">
      <c r="A21" s="23">
        <v>10</v>
      </c>
      <c r="B21" s="24" t="s">
        <v>284</v>
      </c>
      <c r="C21" s="24" t="s">
        <v>318</v>
      </c>
      <c r="D21" s="24">
        <v>915</v>
      </c>
      <c r="E21" s="24">
        <v>2664</v>
      </c>
      <c r="F21" s="24">
        <v>2498</v>
      </c>
      <c r="G21" s="25">
        <f t="shared" si="0"/>
        <v>5162</v>
      </c>
    </row>
    <row r="22" spans="1:7">
      <c r="A22" s="23">
        <v>11</v>
      </c>
      <c r="B22" s="24" t="s">
        <v>284</v>
      </c>
      <c r="C22" s="24" t="s">
        <v>328</v>
      </c>
      <c r="D22" s="24">
        <v>1299</v>
      </c>
      <c r="E22" s="24">
        <v>2988</v>
      </c>
      <c r="F22" s="24">
        <v>2658</v>
      </c>
      <c r="G22" s="25">
        <f t="shared" si="0"/>
        <v>5646</v>
      </c>
    </row>
    <row r="23" spans="1:7">
      <c r="A23" s="23">
        <v>12</v>
      </c>
      <c r="B23" s="24" t="s">
        <v>284</v>
      </c>
      <c r="C23" s="24" t="s">
        <v>330</v>
      </c>
      <c r="D23" s="24">
        <v>1558</v>
      </c>
      <c r="E23" s="24">
        <v>3520</v>
      </c>
      <c r="F23" s="24">
        <v>3257</v>
      </c>
      <c r="G23" s="25">
        <f t="shared" si="0"/>
        <v>6777</v>
      </c>
    </row>
    <row r="24" spans="1:7">
      <c r="A24" s="23"/>
      <c r="B24" s="24"/>
      <c r="C24" s="24"/>
      <c r="D24" s="24"/>
      <c r="E24" s="24"/>
      <c r="F24" s="24"/>
      <c r="G24" s="24"/>
    </row>
    <row r="25" spans="1:7">
      <c r="A25" s="23">
        <v>13</v>
      </c>
      <c r="B25" s="24" t="s">
        <v>286</v>
      </c>
      <c r="C25" s="24" t="s">
        <v>127</v>
      </c>
      <c r="D25" s="24">
        <v>1463</v>
      </c>
      <c r="E25" s="24">
        <v>3712</v>
      </c>
      <c r="F25" s="24">
        <v>3384</v>
      </c>
      <c r="G25" s="25">
        <f t="shared" si="0"/>
        <v>7096</v>
      </c>
    </row>
    <row r="26" spans="1:7">
      <c r="A26" s="23">
        <v>14</v>
      </c>
      <c r="B26" s="24" t="s">
        <v>286</v>
      </c>
      <c r="C26" s="24" t="s">
        <v>133</v>
      </c>
      <c r="D26" s="24">
        <v>1017</v>
      </c>
      <c r="E26" s="24">
        <v>2631</v>
      </c>
      <c r="F26" s="24">
        <v>2404</v>
      </c>
      <c r="G26" s="25">
        <f t="shared" si="0"/>
        <v>5035</v>
      </c>
    </row>
    <row r="27" spans="1:7">
      <c r="A27" s="23"/>
      <c r="B27" s="24"/>
      <c r="C27" s="24"/>
      <c r="D27" s="24"/>
      <c r="E27" s="24"/>
      <c r="F27" s="24"/>
      <c r="G27" s="24"/>
    </row>
    <row r="28" spans="1:7">
      <c r="A28" s="23">
        <v>15</v>
      </c>
      <c r="B28" s="24" t="s">
        <v>296</v>
      </c>
      <c r="C28" s="24" t="s">
        <v>190</v>
      </c>
      <c r="D28" s="24">
        <v>971</v>
      </c>
      <c r="E28" s="24">
        <v>2693</v>
      </c>
      <c r="F28" s="24">
        <v>2942</v>
      </c>
      <c r="G28" s="25">
        <f t="shared" si="0"/>
        <v>5635</v>
      </c>
    </row>
    <row r="29" spans="1:7">
      <c r="A29" s="23"/>
      <c r="B29" s="24"/>
      <c r="C29" s="24"/>
      <c r="D29" s="24"/>
      <c r="E29" s="24"/>
      <c r="F29" s="24"/>
      <c r="G29" s="24"/>
    </row>
    <row r="30" spans="1:7">
      <c r="A30" s="23">
        <v>16</v>
      </c>
      <c r="B30" s="24" t="s">
        <v>297</v>
      </c>
      <c r="C30" s="24" t="s">
        <v>193</v>
      </c>
      <c r="D30" s="24">
        <v>1575</v>
      </c>
      <c r="E30" s="24">
        <v>4246</v>
      </c>
      <c r="F30" s="24">
        <v>3850</v>
      </c>
      <c r="G30" s="25">
        <f t="shared" si="0"/>
        <v>8096</v>
      </c>
    </row>
    <row r="31" spans="1:7">
      <c r="A31" s="23">
        <v>17</v>
      </c>
      <c r="B31" s="24" t="s">
        <v>297</v>
      </c>
      <c r="C31" s="24" t="s">
        <v>214</v>
      </c>
      <c r="D31" s="24">
        <v>1193</v>
      </c>
      <c r="E31" s="24">
        <v>3041</v>
      </c>
      <c r="F31" s="24">
        <v>3004</v>
      </c>
      <c r="G31" s="25">
        <f t="shared" ref="G31" si="1">SUM(E31:F31)</f>
        <v>6045</v>
      </c>
    </row>
    <row r="33" spans="1:9">
      <c r="A33" s="27" t="s">
        <v>369</v>
      </c>
      <c r="B33" s="26"/>
      <c r="C33" s="26"/>
      <c r="D33" s="26"/>
      <c r="E33" s="26"/>
      <c r="F33" s="26"/>
      <c r="G33" s="26"/>
      <c r="H33" s="26"/>
      <c r="I33" s="26"/>
    </row>
  </sheetData>
  <mergeCells count="8">
    <mergeCell ref="A1:G1"/>
    <mergeCell ref="A3:G3"/>
    <mergeCell ref="A5:G5"/>
    <mergeCell ref="A7:A8"/>
    <mergeCell ref="B7:B8"/>
    <mergeCell ref="C7:C8"/>
    <mergeCell ref="D7:D8"/>
    <mergeCell ref="E7:G7"/>
  </mergeCells>
  <printOptions horizontalCentered="1"/>
  <pageMargins left="0.5" right="0.5" top="0.5" bottom="0.5" header="0.25" footer="0.25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00B0F0"/>
  </sheetPr>
  <dimension ref="A1:I11"/>
  <sheetViews>
    <sheetView workbookViewId="0">
      <pane xSplit="1" ySplit="8" topLeftCell="B9" activePane="bottomRight" state="frozen"/>
      <selection activeCell="G6" sqref="G6"/>
      <selection pane="topRight" activeCell="G6" sqref="G6"/>
      <selection pane="bottomLeft" activeCell="G6" sqref="G6"/>
      <selection pane="bottomRight" activeCell="B9" sqref="B9"/>
    </sheetView>
  </sheetViews>
  <sheetFormatPr defaultRowHeight="15"/>
  <cols>
    <col min="1" max="1" width="9.140625" style="21"/>
    <col min="2" max="3" width="25.7109375" style="21" customWidth="1"/>
    <col min="4" max="7" width="11.7109375" style="21" customWidth="1"/>
    <col min="8" max="16384" width="9.140625" style="21"/>
  </cols>
  <sheetData>
    <row r="1" spans="1:9" ht="15.75">
      <c r="A1" s="42" t="s">
        <v>360</v>
      </c>
      <c r="B1" s="42"/>
      <c r="C1" s="42"/>
      <c r="D1" s="42"/>
      <c r="E1" s="42"/>
      <c r="F1" s="42"/>
      <c r="G1" s="42"/>
    </row>
    <row r="2" spans="1:9" ht="15.75">
      <c r="A2" s="20"/>
      <c r="B2" s="20"/>
      <c r="C2" s="20"/>
      <c r="D2" s="20"/>
    </row>
    <row r="3" spans="1:9">
      <c r="A3" s="43" t="s">
        <v>362</v>
      </c>
      <c r="B3" s="43"/>
      <c r="C3" s="43"/>
      <c r="D3" s="43"/>
      <c r="E3" s="43"/>
      <c r="F3" s="43"/>
      <c r="G3" s="43"/>
    </row>
    <row r="4" spans="1:9" ht="15.75">
      <c r="A4" s="1"/>
      <c r="B4" s="1"/>
      <c r="C4" s="1"/>
      <c r="D4" s="1"/>
    </row>
    <row r="5" spans="1:9">
      <c r="A5" s="44" t="s">
        <v>361</v>
      </c>
      <c r="B5" s="44"/>
      <c r="C5" s="44"/>
      <c r="D5" s="44"/>
      <c r="E5" s="44"/>
      <c r="F5" s="44"/>
      <c r="G5" s="44"/>
    </row>
    <row r="6" spans="1:9">
      <c r="G6" s="34" t="s">
        <v>375</v>
      </c>
    </row>
    <row r="7" spans="1:9">
      <c r="A7" s="41" t="s">
        <v>339</v>
      </c>
      <c r="B7" s="41" t="s">
        <v>363</v>
      </c>
      <c r="C7" s="45" t="s">
        <v>368</v>
      </c>
      <c r="D7" s="41" t="s">
        <v>367</v>
      </c>
      <c r="E7" s="41" t="s">
        <v>364</v>
      </c>
      <c r="F7" s="41"/>
      <c r="G7" s="41"/>
    </row>
    <row r="8" spans="1:9">
      <c r="A8" s="41"/>
      <c r="B8" s="41"/>
      <c r="C8" s="46"/>
      <c r="D8" s="41"/>
      <c r="E8" s="35" t="s">
        <v>365</v>
      </c>
      <c r="F8" s="35" t="s">
        <v>366</v>
      </c>
      <c r="G8" s="35" t="s">
        <v>355</v>
      </c>
    </row>
    <row r="9" spans="1:9">
      <c r="A9" s="23">
        <v>1</v>
      </c>
      <c r="B9" s="24" t="s">
        <v>276</v>
      </c>
      <c r="C9" s="24" t="s">
        <v>73</v>
      </c>
      <c r="D9" s="25">
        <v>1020</v>
      </c>
      <c r="E9" s="25">
        <v>2655</v>
      </c>
      <c r="F9" s="25">
        <v>2438</v>
      </c>
      <c r="G9" s="25">
        <f>SUM(E9:F9)</f>
        <v>5093</v>
      </c>
    </row>
    <row r="10" spans="1:9">
      <c r="A10" s="28"/>
      <c r="B10" s="29"/>
      <c r="C10" s="29"/>
      <c r="D10" s="29"/>
      <c r="E10" s="29"/>
      <c r="F10" s="29"/>
      <c r="G10" s="30"/>
    </row>
    <row r="11" spans="1:9">
      <c r="A11" s="27" t="s">
        <v>369</v>
      </c>
      <c r="B11" s="26"/>
      <c r="C11" s="26"/>
      <c r="D11" s="26"/>
      <c r="E11" s="26"/>
      <c r="F11" s="26"/>
      <c r="G11" s="26"/>
      <c r="H11" s="26"/>
      <c r="I11" s="26"/>
    </row>
  </sheetData>
  <mergeCells count="8">
    <mergeCell ref="A1:G1"/>
    <mergeCell ref="A3:G3"/>
    <mergeCell ref="A5:G5"/>
    <mergeCell ref="A7:A8"/>
    <mergeCell ref="B7:B8"/>
    <mergeCell ref="C7:C8"/>
    <mergeCell ref="D7:D8"/>
    <mergeCell ref="E7:G7"/>
  </mergeCells>
  <printOptions horizontalCentered="1"/>
  <pageMargins left="0.5" right="0.5" top="0.5" bottom="0.5" header="0.25" footer="0.25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B0F0"/>
  </sheetPr>
  <dimension ref="A1:I11"/>
  <sheetViews>
    <sheetView workbookViewId="0">
      <pane xSplit="1" ySplit="8" topLeftCell="B9" activePane="bottomRight" state="frozen"/>
      <selection activeCell="G6" sqref="G6"/>
      <selection pane="topRight" activeCell="G6" sqref="G6"/>
      <selection pane="bottomLeft" activeCell="G6" sqref="G6"/>
      <selection pane="bottomRight" activeCell="G9" sqref="G9"/>
    </sheetView>
  </sheetViews>
  <sheetFormatPr defaultRowHeight="15"/>
  <cols>
    <col min="1" max="1" width="9.140625" style="21"/>
    <col min="2" max="3" width="25.7109375" style="21" customWidth="1"/>
    <col min="4" max="7" width="11.7109375" style="21" customWidth="1"/>
    <col min="8" max="16384" width="9.140625" style="21"/>
  </cols>
  <sheetData>
    <row r="1" spans="1:9" ht="15.75">
      <c r="A1" s="42" t="s">
        <v>360</v>
      </c>
      <c r="B1" s="42"/>
      <c r="C1" s="42"/>
      <c r="D1" s="42"/>
      <c r="E1" s="42"/>
      <c r="F1" s="42"/>
      <c r="G1" s="42"/>
    </row>
    <row r="2" spans="1:9" ht="15.75">
      <c r="A2" s="20"/>
      <c r="B2" s="20"/>
      <c r="C2" s="20"/>
      <c r="D2" s="20"/>
    </row>
    <row r="3" spans="1:9">
      <c r="A3" s="43" t="s">
        <v>362</v>
      </c>
      <c r="B3" s="43"/>
      <c r="C3" s="43"/>
      <c r="D3" s="43"/>
      <c r="E3" s="43"/>
      <c r="F3" s="43"/>
      <c r="G3" s="43"/>
    </row>
    <row r="4" spans="1:9" ht="15.75">
      <c r="A4" s="1"/>
      <c r="B4" s="1"/>
      <c r="C4" s="1"/>
      <c r="D4" s="1"/>
    </row>
    <row r="5" spans="1:9">
      <c r="A5" s="44" t="s">
        <v>361</v>
      </c>
      <c r="B5" s="44"/>
      <c r="C5" s="44"/>
      <c r="D5" s="44"/>
      <c r="E5" s="44"/>
      <c r="F5" s="44"/>
      <c r="G5" s="44"/>
    </row>
    <row r="6" spans="1:9">
      <c r="G6" s="34" t="s">
        <v>334</v>
      </c>
    </row>
    <row r="7" spans="1:9">
      <c r="A7" s="41" t="s">
        <v>339</v>
      </c>
      <c r="B7" s="41" t="s">
        <v>363</v>
      </c>
      <c r="C7" s="45" t="s">
        <v>368</v>
      </c>
      <c r="D7" s="41" t="s">
        <v>367</v>
      </c>
      <c r="E7" s="41" t="s">
        <v>364</v>
      </c>
      <c r="F7" s="41"/>
      <c r="G7" s="41"/>
    </row>
    <row r="8" spans="1:9">
      <c r="A8" s="41"/>
      <c r="B8" s="41"/>
      <c r="C8" s="46"/>
      <c r="D8" s="41"/>
      <c r="E8" s="35" t="s">
        <v>365</v>
      </c>
      <c r="F8" s="35" t="s">
        <v>366</v>
      </c>
      <c r="G8" s="35" t="s">
        <v>355</v>
      </c>
    </row>
    <row r="9" spans="1:9">
      <c r="A9" s="23">
        <v>1</v>
      </c>
      <c r="B9" s="24" t="s">
        <v>272</v>
      </c>
      <c r="C9" s="24" t="s">
        <v>31</v>
      </c>
      <c r="D9" s="25">
        <v>1683</v>
      </c>
      <c r="E9" s="25">
        <v>4715</v>
      </c>
      <c r="F9" s="25">
        <v>4342</v>
      </c>
      <c r="G9" s="25">
        <f>SUM(E9:F9)</f>
        <v>9057</v>
      </c>
    </row>
    <row r="10" spans="1:9">
      <c r="A10" s="28"/>
      <c r="B10" s="29"/>
      <c r="C10" s="29"/>
      <c r="D10" s="29"/>
      <c r="E10" s="29"/>
      <c r="F10" s="29"/>
      <c r="G10" s="30"/>
    </row>
    <row r="11" spans="1:9">
      <c r="A11" s="27" t="s">
        <v>369</v>
      </c>
      <c r="B11" s="26"/>
      <c r="C11" s="26"/>
      <c r="D11" s="26"/>
      <c r="E11" s="26"/>
      <c r="F11" s="26"/>
      <c r="G11" s="26"/>
      <c r="H11" s="26"/>
      <c r="I11" s="26"/>
    </row>
  </sheetData>
  <mergeCells count="8">
    <mergeCell ref="A1:G1"/>
    <mergeCell ref="A3:G3"/>
    <mergeCell ref="A5:G5"/>
    <mergeCell ref="A7:A8"/>
    <mergeCell ref="B7:B8"/>
    <mergeCell ref="C7:C8"/>
    <mergeCell ref="D7:D8"/>
    <mergeCell ref="E7:G7"/>
  </mergeCells>
  <printOptions horizontalCentered="1"/>
  <pageMargins left="0.5" right="0.5" top="0.5" bottom="0.5" header="0.25" footer="0.2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I34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sqref="A1:G1"/>
    </sheetView>
  </sheetViews>
  <sheetFormatPr defaultRowHeight="15"/>
  <cols>
    <col min="1" max="1" width="9.140625" style="21"/>
    <col min="2" max="3" width="25.7109375" style="21" customWidth="1"/>
    <col min="4" max="7" width="11.7109375" style="21" customWidth="1"/>
    <col min="8" max="16384" width="9.140625" style="21"/>
  </cols>
  <sheetData>
    <row r="1" spans="1:7" ht="15.75">
      <c r="A1" s="42" t="s">
        <v>360</v>
      </c>
      <c r="B1" s="42"/>
      <c r="C1" s="42"/>
      <c r="D1" s="42"/>
      <c r="E1" s="42"/>
      <c r="F1" s="42"/>
      <c r="G1" s="42"/>
    </row>
    <row r="2" spans="1:7" ht="15.75">
      <c r="A2" s="20"/>
      <c r="B2" s="20"/>
      <c r="C2" s="20"/>
      <c r="D2" s="20"/>
    </row>
    <row r="3" spans="1:7">
      <c r="A3" s="43" t="s">
        <v>362</v>
      </c>
      <c r="B3" s="43"/>
      <c r="C3" s="43"/>
      <c r="D3" s="43"/>
      <c r="E3" s="43"/>
      <c r="F3" s="43"/>
      <c r="G3" s="43"/>
    </row>
    <row r="4" spans="1:7" ht="15.75">
      <c r="A4" s="1"/>
      <c r="B4" s="1"/>
      <c r="C4" s="1"/>
      <c r="D4" s="1"/>
    </row>
    <row r="5" spans="1:7">
      <c r="A5" s="44" t="s">
        <v>361</v>
      </c>
      <c r="B5" s="44"/>
      <c r="C5" s="44"/>
      <c r="D5" s="44"/>
      <c r="E5" s="44"/>
      <c r="F5" s="44"/>
      <c r="G5" s="44"/>
    </row>
    <row r="6" spans="1:7">
      <c r="G6" s="34" t="s">
        <v>333</v>
      </c>
    </row>
    <row r="7" spans="1:7">
      <c r="A7" s="41" t="s">
        <v>339</v>
      </c>
      <c r="B7" s="41" t="s">
        <v>363</v>
      </c>
      <c r="C7" s="45" t="s">
        <v>368</v>
      </c>
      <c r="D7" s="41" t="s">
        <v>367</v>
      </c>
      <c r="E7" s="41" t="s">
        <v>364</v>
      </c>
      <c r="F7" s="41"/>
      <c r="G7" s="41"/>
    </row>
    <row r="8" spans="1:7">
      <c r="A8" s="41"/>
      <c r="B8" s="41"/>
      <c r="C8" s="46"/>
      <c r="D8" s="41"/>
      <c r="E8" s="22" t="s">
        <v>365</v>
      </c>
      <c r="F8" s="22" t="s">
        <v>366</v>
      </c>
      <c r="G8" s="22" t="s">
        <v>355</v>
      </c>
    </row>
    <row r="9" spans="1:7">
      <c r="A9" s="23">
        <v>1</v>
      </c>
      <c r="B9" s="24" t="s">
        <v>272</v>
      </c>
      <c r="C9" s="24" t="s">
        <v>13</v>
      </c>
      <c r="D9" s="25">
        <v>1347</v>
      </c>
      <c r="E9" s="25">
        <v>3714</v>
      </c>
      <c r="F9" s="25">
        <v>3556</v>
      </c>
      <c r="G9" s="25">
        <f>SUM(E9:F9)</f>
        <v>7270</v>
      </c>
    </row>
    <row r="10" spans="1:7">
      <c r="A10" s="23">
        <v>2</v>
      </c>
      <c r="B10" s="24" t="s">
        <v>272</v>
      </c>
      <c r="C10" s="24" t="s">
        <v>15</v>
      </c>
      <c r="D10" s="25">
        <v>1047</v>
      </c>
      <c r="E10" s="25">
        <v>2873</v>
      </c>
      <c r="F10" s="25">
        <v>2712</v>
      </c>
      <c r="G10" s="25">
        <f t="shared" ref="G10:G32" si="0">SUM(E10:F10)</f>
        <v>5585</v>
      </c>
    </row>
    <row r="11" spans="1:7">
      <c r="A11" s="23">
        <v>3</v>
      </c>
      <c r="B11" s="24" t="s">
        <v>272</v>
      </c>
      <c r="C11" s="24" t="s">
        <v>22</v>
      </c>
      <c r="D11" s="25">
        <v>1390</v>
      </c>
      <c r="E11" s="25">
        <v>3431</v>
      </c>
      <c r="F11" s="25">
        <v>3241</v>
      </c>
      <c r="G11" s="25">
        <f t="shared" si="0"/>
        <v>6672</v>
      </c>
    </row>
    <row r="12" spans="1:7">
      <c r="A12" s="23">
        <v>4</v>
      </c>
      <c r="B12" s="24" t="s">
        <v>272</v>
      </c>
      <c r="C12" s="24" t="s">
        <v>27</v>
      </c>
      <c r="D12" s="25">
        <v>1593</v>
      </c>
      <c r="E12" s="25">
        <v>4365</v>
      </c>
      <c r="F12" s="25">
        <v>4153</v>
      </c>
      <c r="G12" s="25">
        <f t="shared" si="0"/>
        <v>8518</v>
      </c>
    </row>
    <row r="13" spans="1:7">
      <c r="A13" s="23">
        <v>5</v>
      </c>
      <c r="B13" s="24" t="s">
        <v>272</v>
      </c>
      <c r="C13" s="24" t="s">
        <v>39</v>
      </c>
      <c r="D13" s="25">
        <v>972</v>
      </c>
      <c r="E13" s="25">
        <v>2983</v>
      </c>
      <c r="F13" s="25">
        <v>2623</v>
      </c>
      <c r="G13" s="25">
        <f t="shared" si="0"/>
        <v>5606</v>
      </c>
    </row>
    <row r="14" spans="1:7">
      <c r="A14" s="23">
        <v>6</v>
      </c>
      <c r="B14" s="24" t="s">
        <v>272</v>
      </c>
      <c r="C14" s="24" t="s">
        <v>42</v>
      </c>
      <c r="D14" s="25">
        <v>1086</v>
      </c>
      <c r="E14" s="25">
        <v>2902</v>
      </c>
      <c r="F14" s="25">
        <v>2742</v>
      </c>
      <c r="G14" s="25">
        <f t="shared" si="0"/>
        <v>5644</v>
      </c>
    </row>
    <row r="15" spans="1:7">
      <c r="A15" s="23">
        <v>7</v>
      </c>
      <c r="B15" s="24" t="s">
        <v>272</v>
      </c>
      <c r="C15" s="24" t="s">
        <v>52</v>
      </c>
      <c r="D15" s="25">
        <v>2675</v>
      </c>
      <c r="E15" s="25">
        <v>6940</v>
      </c>
      <c r="F15" s="25">
        <v>6086</v>
      </c>
      <c r="G15" s="25">
        <f t="shared" si="0"/>
        <v>13026</v>
      </c>
    </row>
    <row r="16" spans="1:7">
      <c r="A16" s="23"/>
      <c r="B16" s="24"/>
      <c r="C16" s="24"/>
      <c r="D16" s="25"/>
      <c r="E16" s="25"/>
      <c r="F16" s="25"/>
      <c r="G16" s="25"/>
    </row>
    <row r="17" spans="1:7">
      <c r="A17" s="23">
        <v>8</v>
      </c>
      <c r="B17" s="24" t="s">
        <v>280</v>
      </c>
      <c r="C17" s="24" t="s">
        <v>91</v>
      </c>
      <c r="D17" s="24">
        <v>1139</v>
      </c>
      <c r="E17" s="24">
        <v>3429</v>
      </c>
      <c r="F17" s="24">
        <v>3199</v>
      </c>
      <c r="G17" s="25">
        <f t="shared" si="0"/>
        <v>6628</v>
      </c>
    </row>
    <row r="18" spans="1:7">
      <c r="A18" s="23"/>
      <c r="B18" s="24"/>
      <c r="C18" s="24"/>
      <c r="D18" s="24"/>
      <c r="E18" s="24"/>
      <c r="F18" s="24"/>
      <c r="G18" s="24"/>
    </row>
    <row r="19" spans="1:7">
      <c r="A19" s="23">
        <v>9</v>
      </c>
      <c r="B19" s="24" t="s">
        <v>284</v>
      </c>
      <c r="C19" s="24" t="s">
        <v>306</v>
      </c>
      <c r="D19" s="24">
        <v>2509</v>
      </c>
      <c r="E19" s="24">
        <v>6490</v>
      </c>
      <c r="F19" s="24">
        <v>5980</v>
      </c>
      <c r="G19" s="25">
        <f t="shared" si="0"/>
        <v>12470</v>
      </c>
    </row>
    <row r="20" spans="1:7">
      <c r="A20" s="23">
        <v>10</v>
      </c>
      <c r="B20" s="24" t="s">
        <v>284</v>
      </c>
      <c r="C20" s="24" t="s">
        <v>320</v>
      </c>
      <c r="D20" s="24">
        <v>1186</v>
      </c>
      <c r="E20" s="24">
        <v>2991</v>
      </c>
      <c r="F20" s="24">
        <v>2824</v>
      </c>
      <c r="G20" s="25">
        <f t="shared" si="0"/>
        <v>5815</v>
      </c>
    </row>
    <row r="21" spans="1:7">
      <c r="A21" s="23"/>
      <c r="B21" s="24"/>
      <c r="C21" s="24"/>
      <c r="D21" s="24"/>
      <c r="E21" s="24"/>
      <c r="F21" s="24"/>
      <c r="G21" s="24"/>
    </row>
    <row r="22" spans="1:7">
      <c r="A22" s="23">
        <v>11</v>
      </c>
      <c r="B22" s="24" t="s">
        <v>291</v>
      </c>
      <c r="C22" s="24" t="s">
        <v>160</v>
      </c>
      <c r="D22" s="24">
        <v>1088</v>
      </c>
      <c r="E22" s="24">
        <v>3170</v>
      </c>
      <c r="F22" s="24">
        <v>2914</v>
      </c>
      <c r="G22" s="25">
        <f t="shared" si="0"/>
        <v>6084</v>
      </c>
    </row>
    <row r="23" spans="1:7">
      <c r="A23" s="23"/>
      <c r="B23" s="24"/>
      <c r="C23" s="24"/>
      <c r="D23" s="24"/>
      <c r="E23" s="24"/>
      <c r="F23" s="24"/>
      <c r="G23" s="24"/>
    </row>
    <row r="24" spans="1:7">
      <c r="A24" s="23">
        <v>12</v>
      </c>
      <c r="B24" s="24" t="s">
        <v>294</v>
      </c>
      <c r="C24" s="24" t="s">
        <v>165</v>
      </c>
      <c r="D24" s="24">
        <v>1117</v>
      </c>
      <c r="E24" s="24">
        <v>2928</v>
      </c>
      <c r="F24" s="24">
        <v>2742</v>
      </c>
      <c r="G24" s="25">
        <f t="shared" si="0"/>
        <v>5670</v>
      </c>
    </row>
    <row r="25" spans="1:7">
      <c r="A25" s="23">
        <v>13</v>
      </c>
      <c r="B25" s="24" t="s">
        <v>294</v>
      </c>
      <c r="C25" s="24" t="s">
        <v>168</v>
      </c>
      <c r="D25" s="24">
        <v>1291</v>
      </c>
      <c r="E25" s="24">
        <v>3040</v>
      </c>
      <c r="F25" s="24">
        <v>2781</v>
      </c>
      <c r="G25" s="25">
        <f t="shared" si="0"/>
        <v>5821</v>
      </c>
    </row>
    <row r="26" spans="1:7">
      <c r="A26" s="23">
        <v>14</v>
      </c>
      <c r="B26" s="24" t="s">
        <v>294</v>
      </c>
      <c r="C26" s="24" t="s">
        <v>169</v>
      </c>
      <c r="D26" s="24">
        <v>1063</v>
      </c>
      <c r="E26" s="24">
        <v>2863</v>
      </c>
      <c r="F26" s="24">
        <v>2678</v>
      </c>
      <c r="G26" s="25">
        <f t="shared" si="0"/>
        <v>5541</v>
      </c>
    </row>
    <row r="27" spans="1:7">
      <c r="A27" s="23">
        <v>15</v>
      </c>
      <c r="B27" s="24" t="s">
        <v>294</v>
      </c>
      <c r="C27" s="24" t="s">
        <v>174</v>
      </c>
      <c r="D27" s="24">
        <v>1100</v>
      </c>
      <c r="E27" s="24">
        <v>2762</v>
      </c>
      <c r="F27" s="24">
        <v>2538</v>
      </c>
      <c r="G27" s="25">
        <f t="shared" si="0"/>
        <v>5300</v>
      </c>
    </row>
    <row r="28" spans="1:7">
      <c r="A28" s="23">
        <v>16</v>
      </c>
      <c r="B28" s="24" t="s">
        <v>294</v>
      </c>
      <c r="C28" s="24" t="s">
        <v>185</v>
      </c>
      <c r="D28" s="24">
        <v>1019</v>
      </c>
      <c r="E28" s="24">
        <v>2707</v>
      </c>
      <c r="F28" s="24">
        <v>2491</v>
      </c>
      <c r="G28" s="25">
        <f t="shared" si="0"/>
        <v>5198</v>
      </c>
    </row>
    <row r="29" spans="1:7">
      <c r="A29" s="23"/>
      <c r="B29" s="24"/>
      <c r="C29" s="24"/>
      <c r="D29" s="24"/>
      <c r="E29" s="24"/>
      <c r="F29" s="24"/>
      <c r="G29" s="24"/>
    </row>
    <row r="30" spans="1:7">
      <c r="A30" s="23">
        <v>17</v>
      </c>
      <c r="B30" s="24" t="s">
        <v>231</v>
      </c>
      <c r="C30" s="24" t="s">
        <v>222</v>
      </c>
      <c r="D30" s="24">
        <v>1274</v>
      </c>
      <c r="E30" s="24">
        <v>3313</v>
      </c>
      <c r="F30" s="24">
        <v>3147</v>
      </c>
      <c r="G30" s="25">
        <f t="shared" si="0"/>
        <v>6460</v>
      </c>
    </row>
    <row r="31" spans="1:7">
      <c r="A31" s="23"/>
      <c r="B31" s="24"/>
      <c r="C31" s="24"/>
      <c r="D31" s="24"/>
      <c r="E31" s="24"/>
      <c r="F31" s="24"/>
      <c r="G31" s="24"/>
    </row>
    <row r="32" spans="1:7">
      <c r="A32" s="23">
        <v>18</v>
      </c>
      <c r="B32" s="24" t="s">
        <v>299</v>
      </c>
      <c r="C32" s="24" t="s">
        <v>242</v>
      </c>
      <c r="D32" s="24">
        <v>1041</v>
      </c>
      <c r="E32" s="24">
        <v>2641</v>
      </c>
      <c r="F32" s="24">
        <v>2408</v>
      </c>
      <c r="G32" s="25">
        <f t="shared" si="0"/>
        <v>5049</v>
      </c>
    </row>
    <row r="34" spans="1:9">
      <c r="A34" s="27" t="s">
        <v>369</v>
      </c>
      <c r="B34" s="26"/>
      <c r="C34" s="26"/>
      <c r="D34" s="26"/>
      <c r="E34" s="26"/>
      <c r="F34" s="26"/>
      <c r="G34" s="26"/>
      <c r="H34" s="26"/>
      <c r="I34" s="26"/>
    </row>
  </sheetData>
  <mergeCells count="8">
    <mergeCell ref="E7:G7"/>
    <mergeCell ref="A1:G1"/>
    <mergeCell ref="A3:G3"/>
    <mergeCell ref="A5:G5"/>
    <mergeCell ref="A7:A8"/>
    <mergeCell ref="B7:B8"/>
    <mergeCell ref="D7:D8"/>
    <mergeCell ref="C7:C8"/>
  </mergeCells>
  <printOptions horizontalCentered="1"/>
  <pageMargins left="0.5" right="0.5" top="0.5" bottom="0.5" header="0.25" footer="0.25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00B0F0"/>
  </sheetPr>
  <dimension ref="A1:I20"/>
  <sheetViews>
    <sheetView workbookViewId="0">
      <pane xSplit="1" ySplit="8" topLeftCell="B9" activePane="bottomRight" state="frozen"/>
      <selection activeCell="G6" sqref="G6"/>
      <selection pane="topRight" activeCell="G6" sqref="G6"/>
      <selection pane="bottomLeft" activeCell="G6" sqref="G6"/>
      <selection pane="bottomRight" activeCell="B9" sqref="B9"/>
    </sheetView>
  </sheetViews>
  <sheetFormatPr defaultRowHeight="15"/>
  <cols>
    <col min="1" max="1" width="9.140625" style="21"/>
    <col min="2" max="3" width="25.7109375" style="21" customWidth="1"/>
    <col min="4" max="7" width="11.7109375" style="21" customWidth="1"/>
    <col min="8" max="16384" width="9.140625" style="21"/>
  </cols>
  <sheetData>
    <row r="1" spans="1:7" ht="15.75">
      <c r="A1" s="42" t="s">
        <v>360</v>
      </c>
      <c r="B1" s="42"/>
      <c r="C1" s="42"/>
      <c r="D1" s="42"/>
      <c r="E1" s="42"/>
      <c r="F1" s="42"/>
      <c r="G1" s="42"/>
    </row>
    <row r="2" spans="1:7" ht="15.75">
      <c r="A2" s="20"/>
      <c r="B2" s="20"/>
      <c r="C2" s="20"/>
      <c r="D2" s="20"/>
    </row>
    <row r="3" spans="1:7">
      <c r="A3" s="43" t="s">
        <v>362</v>
      </c>
      <c r="B3" s="43"/>
      <c r="C3" s="43"/>
      <c r="D3" s="43"/>
      <c r="E3" s="43"/>
      <c r="F3" s="43"/>
      <c r="G3" s="43"/>
    </row>
    <row r="4" spans="1:7" ht="15.75">
      <c r="A4" s="1"/>
      <c r="B4" s="1"/>
      <c r="C4" s="1"/>
      <c r="D4" s="1"/>
    </row>
    <row r="5" spans="1:7">
      <c r="A5" s="44" t="s">
        <v>361</v>
      </c>
      <c r="B5" s="44"/>
      <c r="C5" s="44"/>
      <c r="D5" s="44"/>
      <c r="E5" s="44"/>
      <c r="F5" s="44"/>
      <c r="G5" s="44"/>
    </row>
    <row r="6" spans="1:7">
      <c r="G6" s="34" t="s">
        <v>4</v>
      </c>
    </row>
    <row r="7" spans="1:7">
      <c r="A7" s="41" t="s">
        <v>339</v>
      </c>
      <c r="B7" s="41" t="s">
        <v>363</v>
      </c>
      <c r="C7" s="45" t="s">
        <v>368</v>
      </c>
      <c r="D7" s="41" t="s">
        <v>367</v>
      </c>
      <c r="E7" s="41" t="s">
        <v>364</v>
      </c>
      <c r="F7" s="41"/>
      <c r="G7" s="41"/>
    </row>
    <row r="8" spans="1:7">
      <c r="A8" s="41"/>
      <c r="B8" s="41"/>
      <c r="C8" s="46"/>
      <c r="D8" s="41"/>
      <c r="E8" s="35" t="s">
        <v>365</v>
      </c>
      <c r="F8" s="35" t="s">
        <v>366</v>
      </c>
      <c r="G8" s="35" t="s">
        <v>355</v>
      </c>
    </row>
    <row r="9" spans="1:7">
      <c r="A9" s="23">
        <v>1</v>
      </c>
      <c r="B9" s="24" t="s">
        <v>272</v>
      </c>
      <c r="C9" s="24" t="s">
        <v>5</v>
      </c>
      <c r="D9" s="25">
        <v>1037</v>
      </c>
      <c r="E9" s="25">
        <v>2759</v>
      </c>
      <c r="F9" s="25">
        <v>2539</v>
      </c>
      <c r="G9" s="25">
        <f>SUM(E9:F9)</f>
        <v>5298</v>
      </c>
    </row>
    <row r="10" spans="1:7">
      <c r="A10" s="23">
        <v>2</v>
      </c>
      <c r="B10" s="24" t="s">
        <v>272</v>
      </c>
      <c r="C10" s="24" t="s">
        <v>32</v>
      </c>
      <c r="D10" s="25">
        <v>1356</v>
      </c>
      <c r="E10" s="25">
        <v>3741</v>
      </c>
      <c r="F10" s="25">
        <v>3106</v>
      </c>
      <c r="G10" s="25">
        <f>SUM(E10:F10)</f>
        <v>6847</v>
      </c>
    </row>
    <row r="11" spans="1:7">
      <c r="A11" s="23"/>
      <c r="B11" s="24"/>
      <c r="C11" s="24"/>
      <c r="D11" s="25"/>
      <c r="E11" s="25"/>
      <c r="F11" s="25"/>
      <c r="G11" s="25"/>
    </row>
    <row r="12" spans="1:7">
      <c r="A12" s="23">
        <v>3</v>
      </c>
      <c r="B12" s="24" t="s">
        <v>297</v>
      </c>
      <c r="C12" s="24" t="s">
        <v>197</v>
      </c>
      <c r="D12" s="24">
        <v>1106</v>
      </c>
      <c r="E12" s="24">
        <v>2956</v>
      </c>
      <c r="F12" s="24">
        <v>2842</v>
      </c>
      <c r="G12" s="25">
        <f>SUM(E12:F12)</f>
        <v>5798</v>
      </c>
    </row>
    <row r="13" spans="1:7">
      <c r="A13" s="23">
        <v>4</v>
      </c>
      <c r="B13" s="24" t="s">
        <v>297</v>
      </c>
      <c r="C13" s="24" t="s">
        <v>199</v>
      </c>
      <c r="D13" s="24">
        <v>1213</v>
      </c>
      <c r="E13" s="24">
        <v>3392</v>
      </c>
      <c r="F13" s="24">
        <v>3271</v>
      </c>
      <c r="G13" s="25">
        <f>SUM(E13:F13)</f>
        <v>6663</v>
      </c>
    </row>
    <row r="14" spans="1:7">
      <c r="A14" s="23">
        <v>5</v>
      </c>
      <c r="B14" s="24" t="s">
        <v>297</v>
      </c>
      <c r="C14" s="24" t="s">
        <v>203</v>
      </c>
      <c r="D14" s="24">
        <v>1295</v>
      </c>
      <c r="E14" s="24">
        <v>3445</v>
      </c>
      <c r="F14" s="24">
        <v>3210</v>
      </c>
      <c r="G14" s="25">
        <f>SUM(E14:F14)</f>
        <v>6655</v>
      </c>
    </row>
    <row r="15" spans="1:7">
      <c r="A15" s="23">
        <v>6</v>
      </c>
      <c r="B15" s="24" t="s">
        <v>297</v>
      </c>
      <c r="C15" s="24" t="s">
        <v>211</v>
      </c>
      <c r="D15" s="24">
        <v>1345</v>
      </c>
      <c r="E15" s="24">
        <v>3462</v>
      </c>
      <c r="F15" s="24">
        <v>3360</v>
      </c>
      <c r="G15" s="25">
        <f>SUM(E15:F15)</f>
        <v>6822</v>
      </c>
    </row>
    <row r="16" spans="1:7">
      <c r="A16" s="23"/>
      <c r="B16" s="24"/>
      <c r="C16" s="24"/>
      <c r="D16" s="24"/>
      <c r="E16" s="24"/>
      <c r="F16" s="24"/>
      <c r="G16" s="24"/>
    </row>
    <row r="17" spans="1:9">
      <c r="A17" s="23">
        <v>7</v>
      </c>
      <c r="B17" s="24" t="s">
        <v>299</v>
      </c>
      <c r="C17" s="24" t="s">
        <v>246</v>
      </c>
      <c r="D17" s="24">
        <v>1195</v>
      </c>
      <c r="E17" s="24">
        <v>3248</v>
      </c>
      <c r="F17" s="24">
        <v>2851</v>
      </c>
      <c r="G17" s="25">
        <f t="shared" ref="G17:G18" si="0">SUM(E17:F17)</f>
        <v>6099</v>
      </c>
    </row>
    <row r="18" spans="1:9">
      <c r="A18" s="23">
        <v>8</v>
      </c>
      <c r="B18" s="24" t="s">
        <v>299</v>
      </c>
      <c r="C18" s="24" t="s">
        <v>247</v>
      </c>
      <c r="D18" s="24">
        <v>966</v>
      </c>
      <c r="E18" s="24">
        <v>2605</v>
      </c>
      <c r="F18" s="24">
        <v>2516</v>
      </c>
      <c r="G18" s="25">
        <f t="shared" si="0"/>
        <v>5121</v>
      </c>
    </row>
    <row r="20" spans="1:9">
      <c r="A20" s="27" t="s">
        <v>369</v>
      </c>
      <c r="B20" s="26"/>
      <c r="C20" s="26"/>
      <c r="D20" s="26"/>
      <c r="E20" s="26"/>
      <c r="F20" s="26"/>
      <c r="G20" s="26"/>
      <c r="H20" s="26"/>
      <c r="I20" s="26"/>
    </row>
  </sheetData>
  <mergeCells count="8">
    <mergeCell ref="A1:G1"/>
    <mergeCell ref="A3:G3"/>
    <mergeCell ref="A5:G5"/>
    <mergeCell ref="A7:A8"/>
    <mergeCell ref="B7:B8"/>
    <mergeCell ref="C7:C8"/>
    <mergeCell ref="D7:D8"/>
    <mergeCell ref="E7:G7"/>
  </mergeCells>
  <printOptions horizontalCentered="1"/>
  <pageMargins left="0.5" right="0.5" top="0.5" bottom="0.5" header="0.25" footer="0.25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00B0F0"/>
  </sheetPr>
  <dimension ref="A1:I16"/>
  <sheetViews>
    <sheetView workbookViewId="0">
      <pane xSplit="1" ySplit="8" topLeftCell="B9" activePane="bottomRight" state="frozen"/>
      <selection activeCell="G6" sqref="G6"/>
      <selection pane="topRight" activeCell="G6" sqref="G6"/>
      <selection pane="bottomLeft" activeCell="G6" sqref="G6"/>
      <selection pane="bottomRight" activeCell="B9" sqref="B9"/>
    </sheetView>
  </sheetViews>
  <sheetFormatPr defaultRowHeight="15"/>
  <cols>
    <col min="1" max="1" width="9.140625" style="21"/>
    <col min="2" max="3" width="25.7109375" style="21" customWidth="1"/>
    <col min="4" max="7" width="11.7109375" style="21" customWidth="1"/>
    <col min="8" max="16384" width="9.140625" style="21"/>
  </cols>
  <sheetData>
    <row r="1" spans="1:9" ht="15.75">
      <c r="A1" s="42" t="s">
        <v>360</v>
      </c>
      <c r="B1" s="42"/>
      <c r="C1" s="42"/>
      <c r="D1" s="42"/>
      <c r="E1" s="42"/>
      <c r="F1" s="42"/>
      <c r="G1" s="42"/>
    </row>
    <row r="2" spans="1:9" ht="15.75">
      <c r="A2" s="20"/>
      <c r="B2" s="20"/>
      <c r="C2" s="20"/>
      <c r="D2" s="20"/>
    </row>
    <row r="3" spans="1:9">
      <c r="A3" s="43" t="s">
        <v>362</v>
      </c>
      <c r="B3" s="43"/>
      <c r="C3" s="43"/>
      <c r="D3" s="43"/>
      <c r="E3" s="43"/>
      <c r="F3" s="43"/>
      <c r="G3" s="43"/>
    </row>
    <row r="4" spans="1:9" ht="15.75">
      <c r="A4" s="1"/>
      <c r="B4" s="1"/>
      <c r="C4" s="1"/>
      <c r="D4" s="1"/>
    </row>
    <row r="5" spans="1:9">
      <c r="A5" s="44" t="s">
        <v>361</v>
      </c>
      <c r="B5" s="44"/>
      <c r="C5" s="44"/>
      <c r="D5" s="44"/>
      <c r="E5" s="44"/>
      <c r="F5" s="44"/>
      <c r="G5" s="44"/>
    </row>
    <row r="6" spans="1:9">
      <c r="G6" s="34" t="s">
        <v>376</v>
      </c>
    </row>
    <row r="7" spans="1:9">
      <c r="A7" s="41" t="s">
        <v>339</v>
      </c>
      <c r="B7" s="41" t="s">
        <v>363</v>
      </c>
      <c r="C7" s="45" t="s">
        <v>368</v>
      </c>
      <c r="D7" s="41" t="s">
        <v>367</v>
      </c>
      <c r="E7" s="41" t="s">
        <v>364</v>
      </c>
      <c r="F7" s="41"/>
      <c r="G7" s="41"/>
    </row>
    <row r="8" spans="1:9">
      <c r="A8" s="41"/>
      <c r="B8" s="41"/>
      <c r="C8" s="46"/>
      <c r="D8" s="41"/>
      <c r="E8" s="35" t="s">
        <v>365</v>
      </c>
      <c r="F8" s="35" t="s">
        <v>366</v>
      </c>
      <c r="G8" s="35" t="s">
        <v>355</v>
      </c>
    </row>
    <row r="9" spans="1:9">
      <c r="A9" s="23">
        <v>1</v>
      </c>
      <c r="B9" s="24" t="s">
        <v>286</v>
      </c>
      <c r="C9" s="24" t="s">
        <v>105</v>
      </c>
      <c r="D9" s="24">
        <v>1961</v>
      </c>
      <c r="E9" s="24">
        <v>5347</v>
      </c>
      <c r="F9" s="24">
        <v>4991</v>
      </c>
      <c r="G9" s="25">
        <f>SUM(E9:F9)</f>
        <v>10338</v>
      </c>
    </row>
    <row r="10" spans="1:9">
      <c r="A10" s="23">
        <v>2</v>
      </c>
      <c r="B10" s="24" t="s">
        <v>286</v>
      </c>
      <c r="C10" s="24" t="s">
        <v>111</v>
      </c>
      <c r="D10" s="24">
        <v>1081</v>
      </c>
      <c r="E10" s="24">
        <v>2867</v>
      </c>
      <c r="F10" s="24">
        <v>2688</v>
      </c>
      <c r="G10" s="25">
        <f>SUM(E10:F10)</f>
        <v>5555</v>
      </c>
    </row>
    <row r="11" spans="1:9">
      <c r="A11" s="23">
        <v>3</v>
      </c>
      <c r="B11" s="24" t="s">
        <v>286</v>
      </c>
      <c r="C11" s="24" t="s">
        <v>129</v>
      </c>
      <c r="D11" s="24">
        <v>1166</v>
      </c>
      <c r="E11" s="24">
        <v>3052</v>
      </c>
      <c r="F11" s="24">
        <v>2808</v>
      </c>
      <c r="G11" s="25">
        <f>SUM(E11:F11)</f>
        <v>5860</v>
      </c>
    </row>
    <row r="12" spans="1:9">
      <c r="A12" s="23">
        <v>4</v>
      </c>
      <c r="B12" s="24" t="s">
        <v>286</v>
      </c>
      <c r="C12" s="24" t="s">
        <v>131</v>
      </c>
      <c r="D12" s="24">
        <v>1124</v>
      </c>
      <c r="E12" s="24">
        <v>2981</v>
      </c>
      <c r="F12" s="24">
        <v>2821</v>
      </c>
      <c r="G12" s="25">
        <f>SUM(E12:F12)</f>
        <v>5802</v>
      </c>
    </row>
    <row r="13" spans="1:9">
      <c r="A13" s="23"/>
      <c r="B13" s="24"/>
      <c r="C13" s="24"/>
      <c r="D13" s="24"/>
      <c r="E13" s="24"/>
      <c r="F13" s="24"/>
      <c r="G13" s="24"/>
    </row>
    <row r="14" spans="1:9">
      <c r="A14" s="23">
        <v>5</v>
      </c>
      <c r="B14" s="24" t="s">
        <v>297</v>
      </c>
      <c r="C14" s="24" t="s">
        <v>210</v>
      </c>
      <c r="D14" s="24">
        <v>1768</v>
      </c>
      <c r="E14" s="24">
        <v>4475</v>
      </c>
      <c r="F14" s="24">
        <v>4102</v>
      </c>
      <c r="G14" s="25">
        <f t="shared" ref="G14" si="0">SUM(E14:F14)</f>
        <v>8577</v>
      </c>
    </row>
    <row r="16" spans="1:9">
      <c r="A16" s="27" t="s">
        <v>369</v>
      </c>
      <c r="B16" s="26"/>
      <c r="C16" s="26"/>
      <c r="D16" s="26"/>
      <c r="E16" s="26"/>
      <c r="F16" s="26"/>
      <c r="G16" s="26"/>
      <c r="H16" s="26"/>
      <c r="I16" s="26"/>
    </row>
  </sheetData>
  <mergeCells count="8">
    <mergeCell ref="A1:G1"/>
    <mergeCell ref="A3:G3"/>
    <mergeCell ref="A5:G5"/>
    <mergeCell ref="A7:A8"/>
    <mergeCell ref="B7:B8"/>
    <mergeCell ref="C7:C8"/>
    <mergeCell ref="D7:D8"/>
    <mergeCell ref="E7:G7"/>
  </mergeCells>
  <printOptions horizontalCentered="1"/>
  <pageMargins left="0.5" right="0.5" top="0.5" bottom="0.5" header="0.25" footer="0.25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00B0F0"/>
  </sheetPr>
  <dimension ref="A1:I18"/>
  <sheetViews>
    <sheetView workbookViewId="0">
      <pane xSplit="1" ySplit="8" topLeftCell="B9" activePane="bottomRight" state="frozen"/>
      <selection activeCell="G6" sqref="G6"/>
      <selection pane="topRight" activeCell="G6" sqref="G6"/>
      <selection pane="bottomLeft" activeCell="G6" sqref="G6"/>
      <selection pane="bottomRight" activeCell="B9" sqref="B9"/>
    </sheetView>
  </sheetViews>
  <sheetFormatPr defaultRowHeight="15"/>
  <cols>
    <col min="1" max="1" width="9.140625" style="21"/>
    <col min="2" max="3" width="25.7109375" style="21" customWidth="1"/>
    <col min="4" max="7" width="11.7109375" style="21" customWidth="1"/>
    <col min="8" max="16384" width="9.140625" style="21"/>
  </cols>
  <sheetData>
    <row r="1" spans="1:7" ht="15.75">
      <c r="A1" s="42" t="s">
        <v>360</v>
      </c>
      <c r="B1" s="42"/>
      <c r="C1" s="42"/>
      <c r="D1" s="42"/>
      <c r="E1" s="42"/>
      <c r="F1" s="42"/>
      <c r="G1" s="42"/>
    </row>
    <row r="2" spans="1:7" ht="15.75">
      <c r="A2" s="20"/>
      <c r="B2" s="20"/>
      <c r="C2" s="20"/>
      <c r="D2" s="20"/>
    </row>
    <row r="3" spans="1:7">
      <c r="A3" s="43" t="s">
        <v>362</v>
      </c>
      <c r="B3" s="43"/>
      <c r="C3" s="43"/>
      <c r="D3" s="43"/>
      <c r="E3" s="43"/>
      <c r="F3" s="43"/>
      <c r="G3" s="43"/>
    </row>
    <row r="4" spans="1:7" ht="15.75">
      <c r="A4" s="1"/>
      <c r="B4" s="1"/>
      <c r="C4" s="1"/>
      <c r="D4" s="1"/>
    </row>
    <row r="5" spans="1:7">
      <c r="A5" s="44" t="s">
        <v>361</v>
      </c>
      <c r="B5" s="44"/>
      <c r="C5" s="44"/>
      <c r="D5" s="44"/>
      <c r="E5" s="44"/>
      <c r="F5" s="44"/>
      <c r="G5" s="44"/>
    </row>
    <row r="6" spans="1:7">
      <c r="G6" s="34" t="s">
        <v>377</v>
      </c>
    </row>
    <row r="7" spans="1:7">
      <c r="A7" s="41" t="s">
        <v>339</v>
      </c>
      <c r="B7" s="41" t="s">
        <v>363</v>
      </c>
      <c r="C7" s="45" t="s">
        <v>368</v>
      </c>
      <c r="D7" s="41" t="s">
        <v>367</v>
      </c>
      <c r="E7" s="41" t="s">
        <v>364</v>
      </c>
      <c r="F7" s="41"/>
      <c r="G7" s="41"/>
    </row>
    <row r="8" spans="1:7">
      <c r="A8" s="41"/>
      <c r="B8" s="41"/>
      <c r="C8" s="46"/>
      <c r="D8" s="41"/>
      <c r="E8" s="35" t="s">
        <v>365</v>
      </c>
      <c r="F8" s="35" t="s">
        <v>366</v>
      </c>
      <c r="G8" s="35" t="s">
        <v>355</v>
      </c>
    </row>
    <row r="9" spans="1:7">
      <c r="A9" s="23">
        <v>1</v>
      </c>
      <c r="B9" s="24" t="s">
        <v>275</v>
      </c>
      <c r="C9" s="24" t="s">
        <v>69</v>
      </c>
      <c r="D9" s="24">
        <v>1056</v>
      </c>
      <c r="E9" s="24">
        <v>2797</v>
      </c>
      <c r="F9" s="24">
        <v>2591</v>
      </c>
      <c r="G9" s="25">
        <f>SUM(E9:F9)</f>
        <v>5388</v>
      </c>
    </row>
    <row r="10" spans="1:7">
      <c r="A10" s="35"/>
      <c r="B10" s="35"/>
      <c r="C10" s="36"/>
      <c r="D10" s="35"/>
      <c r="E10" s="35"/>
      <c r="F10" s="35"/>
      <c r="G10" s="35"/>
    </row>
    <row r="11" spans="1:7">
      <c r="A11" s="23">
        <v>2</v>
      </c>
      <c r="B11" s="24" t="s">
        <v>287</v>
      </c>
      <c r="C11" s="24" t="s">
        <v>134</v>
      </c>
      <c r="D11" s="24">
        <v>1007</v>
      </c>
      <c r="E11" s="24">
        <v>2802</v>
      </c>
      <c r="F11" s="24">
        <v>2637</v>
      </c>
      <c r="G11" s="25">
        <f>SUM(E11:F11)</f>
        <v>5439</v>
      </c>
    </row>
    <row r="12" spans="1:7">
      <c r="A12" s="23">
        <v>3</v>
      </c>
      <c r="B12" s="24" t="s">
        <v>287</v>
      </c>
      <c r="C12" s="24" t="s">
        <v>135</v>
      </c>
      <c r="D12" s="24">
        <v>1306</v>
      </c>
      <c r="E12" s="24">
        <v>3471</v>
      </c>
      <c r="F12" s="24">
        <v>2922</v>
      </c>
      <c r="G12" s="25">
        <f>SUM(E12:F12)</f>
        <v>6393</v>
      </c>
    </row>
    <row r="13" spans="1:7">
      <c r="A13" s="23">
        <v>4</v>
      </c>
      <c r="B13" s="24" t="s">
        <v>287</v>
      </c>
      <c r="C13" s="24" t="s">
        <v>137</v>
      </c>
      <c r="D13" s="24">
        <v>1020</v>
      </c>
      <c r="E13" s="24">
        <v>2981</v>
      </c>
      <c r="F13" s="24">
        <v>2820</v>
      </c>
      <c r="G13" s="25">
        <f>SUM(E13:F13)</f>
        <v>5801</v>
      </c>
    </row>
    <row r="14" spans="1:7">
      <c r="A14" s="23"/>
      <c r="B14" s="24"/>
      <c r="C14" s="24"/>
      <c r="D14" s="24"/>
      <c r="E14" s="24"/>
      <c r="F14" s="24"/>
      <c r="G14" s="24"/>
    </row>
    <row r="15" spans="1:7">
      <c r="A15" s="23">
        <v>5</v>
      </c>
      <c r="B15" s="24" t="s">
        <v>289</v>
      </c>
      <c r="C15" s="24" t="s">
        <v>148</v>
      </c>
      <c r="D15" s="24">
        <v>1111</v>
      </c>
      <c r="E15" s="24">
        <v>3226</v>
      </c>
      <c r="F15" s="24">
        <v>2899</v>
      </c>
      <c r="G15" s="25">
        <f t="shared" ref="G15" si="0">SUM(E15:F15)</f>
        <v>6125</v>
      </c>
    </row>
    <row r="16" spans="1:7">
      <c r="A16" s="23">
        <v>6</v>
      </c>
      <c r="B16" s="24" t="s">
        <v>289</v>
      </c>
      <c r="C16" s="24" t="s">
        <v>151</v>
      </c>
      <c r="D16" s="24">
        <v>937</v>
      </c>
      <c r="E16" s="24">
        <v>2886</v>
      </c>
      <c r="F16" s="24">
        <v>2664</v>
      </c>
      <c r="G16" s="25">
        <f t="shared" ref="G16" si="1">SUM(E16:F16)</f>
        <v>5550</v>
      </c>
    </row>
    <row r="18" spans="1:9">
      <c r="A18" s="27" t="s">
        <v>369</v>
      </c>
      <c r="B18" s="26"/>
      <c r="C18" s="26"/>
      <c r="D18" s="26"/>
      <c r="E18" s="26"/>
      <c r="F18" s="26"/>
      <c r="G18" s="26"/>
      <c r="H18" s="26"/>
      <c r="I18" s="26"/>
    </row>
  </sheetData>
  <mergeCells count="8">
    <mergeCell ref="A1:G1"/>
    <mergeCell ref="A3:G3"/>
    <mergeCell ref="A5:G5"/>
    <mergeCell ref="A7:A8"/>
    <mergeCell ref="B7:B8"/>
    <mergeCell ref="C7:C8"/>
    <mergeCell ref="D7:D8"/>
    <mergeCell ref="E7:G7"/>
  </mergeCells>
  <printOptions horizontalCentered="1"/>
  <pageMargins left="0.5" right="0.5" top="0.5" bottom="0.5" header="0.25" footer="0.25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00B0F0"/>
  </sheetPr>
  <dimension ref="A1:I24"/>
  <sheetViews>
    <sheetView workbookViewId="0">
      <pane xSplit="1" ySplit="8" topLeftCell="B9" activePane="bottomRight" state="frozen"/>
      <selection activeCell="G6" sqref="G6"/>
      <selection pane="topRight" activeCell="G6" sqref="G6"/>
      <selection pane="bottomLeft" activeCell="G6" sqref="G6"/>
      <selection pane="bottomRight" activeCell="B9" sqref="B9"/>
    </sheetView>
  </sheetViews>
  <sheetFormatPr defaultRowHeight="15"/>
  <cols>
    <col min="1" max="1" width="9.140625" style="21"/>
    <col min="2" max="3" width="25.7109375" style="21" customWidth="1"/>
    <col min="4" max="7" width="11.7109375" style="21" customWidth="1"/>
    <col min="8" max="16384" width="9.140625" style="21"/>
  </cols>
  <sheetData>
    <row r="1" spans="1:7" ht="15.75">
      <c r="A1" s="42" t="s">
        <v>360</v>
      </c>
      <c r="B1" s="42"/>
      <c r="C1" s="42"/>
      <c r="D1" s="42"/>
      <c r="E1" s="42"/>
      <c r="F1" s="42"/>
      <c r="G1" s="42"/>
    </row>
    <row r="2" spans="1:7" ht="15.75">
      <c r="A2" s="20"/>
      <c r="B2" s="20"/>
      <c r="C2" s="20"/>
      <c r="D2" s="20"/>
    </row>
    <row r="3" spans="1:7">
      <c r="A3" s="43" t="s">
        <v>362</v>
      </c>
      <c r="B3" s="43"/>
      <c r="C3" s="43"/>
      <c r="D3" s="43"/>
      <c r="E3" s="43"/>
      <c r="F3" s="43"/>
      <c r="G3" s="43"/>
    </row>
    <row r="4" spans="1:7" ht="15.75">
      <c r="A4" s="1"/>
      <c r="B4" s="1"/>
      <c r="C4" s="1"/>
      <c r="D4" s="1"/>
    </row>
    <row r="5" spans="1:7">
      <c r="A5" s="44" t="s">
        <v>361</v>
      </c>
      <c r="B5" s="44"/>
      <c r="C5" s="44"/>
      <c r="D5" s="44"/>
      <c r="E5" s="44"/>
      <c r="F5" s="44"/>
      <c r="G5" s="44"/>
    </row>
    <row r="6" spans="1:7">
      <c r="G6" s="34" t="s">
        <v>378</v>
      </c>
    </row>
    <row r="7" spans="1:7">
      <c r="A7" s="41" t="s">
        <v>339</v>
      </c>
      <c r="B7" s="41" t="s">
        <v>363</v>
      </c>
      <c r="C7" s="45" t="s">
        <v>368</v>
      </c>
      <c r="D7" s="41" t="s">
        <v>367</v>
      </c>
      <c r="E7" s="41" t="s">
        <v>364</v>
      </c>
      <c r="F7" s="41"/>
      <c r="G7" s="41"/>
    </row>
    <row r="8" spans="1:7">
      <c r="A8" s="41"/>
      <c r="B8" s="41"/>
      <c r="C8" s="46"/>
      <c r="D8" s="41"/>
      <c r="E8" s="35" t="s">
        <v>365</v>
      </c>
      <c r="F8" s="35" t="s">
        <v>366</v>
      </c>
      <c r="G8" s="35" t="s">
        <v>355</v>
      </c>
    </row>
    <row r="9" spans="1:7">
      <c r="A9" s="23">
        <v>1</v>
      </c>
      <c r="B9" s="24" t="s">
        <v>273</v>
      </c>
      <c r="C9" s="24" t="s">
        <v>58</v>
      </c>
      <c r="D9" s="24">
        <v>886</v>
      </c>
      <c r="E9" s="24">
        <v>2699</v>
      </c>
      <c r="F9" s="24">
        <v>2561</v>
      </c>
      <c r="G9" s="25">
        <f>SUM(E9:F9)</f>
        <v>5260</v>
      </c>
    </row>
    <row r="10" spans="1:7">
      <c r="A10" s="35"/>
      <c r="B10" s="35"/>
      <c r="C10" s="36"/>
      <c r="D10" s="35"/>
      <c r="E10" s="35"/>
      <c r="F10" s="35"/>
      <c r="G10" s="35"/>
    </row>
    <row r="11" spans="1:7">
      <c r="A11" s="23">
        <v>2</v>
      </c>
      <c r="B11" s="24" t="s">
        <v>278</v>
      </c>
      <c r="C11" s="24" t="s">
        <v>80</v>
      </c>
      <c r="D11" s="24">
        <v>1377</v>
      </c>
      <c r="E11" s="24">
        <v>3672</v>
      </c>
      <c r="F11" s="24">
        <v>3563</v>
      </c>
      <c r="G11" s="25">
        <f>SUM(E11:F11)</f>
        <v>7235</v>
      </c>
    </row>
    <row r="12" spans="1:7">
      <c r="A12" s="23">
        <v>3</v>
      </c>
      <c r="B12" s="24" t="s">
        <v>278</v>
      </c>
      <c r="C12" s="24" t="s">
        <v>84</v>
      </c>
      <c r="D12" s="24">
        <v>929</v>
      </c>
      <c r="E12" s="24">
        <v>2787</v>
      </c>
      <c r="F12" s="24">
        <v>2396</v>
      </c>
      <c r="G12" s="25">
        <f>SUM(E12:F12)</f>
        <v>5183</v>
      </c>
    </row>
    <row r="13" spans="1:7">
      <c r="A13" s="23"/>
      <c r="B13" s="24"/>
      <c r="C13" s="24"/>
      <c r="D13" s="24"/>
      <c r="E13" s="24"/>
      <c r="F13" s="24"/>
      <c r="G13" s="25"/>
    </row>
    <row r="14" spans="1:7">
      <c r="A14" s="23">
        <v>4</v>
      </c>
      <c r="B14" s="24" t="s">
        <v>286</v>
      </c>
      <c r="C14" s="24" t="s">
        <v>103</v>
      </c>
      <c r="D14" s="24">
        <v>2055</v>
      </c>
      <c r="E14" s="24">
        <v>5337</v>
      </c>
      <c r="F14" s="24">
        <v>4961</v>
      </c>
      <c r="G14" s="25">
        <f>SUM(E14:F14)</f>
        <v>10298</v>
      </c>
    </row>
    <row r="15" spans="1:7">
      <c r="A15" s="23"/>
      <c r="B15" s="24"/>
      <c r="C15" s="24"/>
      <c r="D15" s="24"/>
      <c r="E15" s="24"/>
      <c r="F15" s="24"/>
      <c r="G15" s="25"/>
    </row>
    <row r="16" spans="1:7">
      <c r="A16" s="23">
        <v>5</v>
      </c>
      <c r="B16" s="24" t="s">
        <v>288</v>
      </c>
      <c r="C16" s="24" t="s">
        <v>145</v>
      </c>
      <c r="D16" s="24">
        <v>1090</v>
      </c>
      <c r="E16" s="24">
        <v>2685</v>
      </c>
      <c r="F16" s="24">
        <v>2442</v>
      </c>
      <c r="G16" s="25">
        <f>SUM(E16:F16)</f>
        <v>5127</v>
      </c>
    </row>
    <row r="17" spans="1:9">
      <c r="A17" s="23"/>
      <c r="B17" s="24"/>
      <c r="C17" s="24"/>
      <c r="D17" s="24"/>
      <c r="E17" s="24"/>
      <c r="F17" s="24"/>
      <c r="G17" s="24"/>
    </row>
    <row r="18" spans="1:9">
      <c r="A18" s="23">
        <v>6</v>
      </c>
      <c r="B18" s="24" t="s">
        <v>299</v>
      </c>
      <c r="C18" s="24" t="s">
        <v>236</v>
      </c>
      <c r="D18" s="24">
        <v>992</v>
      </c>
      <c r="E18" s="24">
        <v>2836</v>
      </c>
      <c r="F18" s="24">
        <v>2700</v>
      </c>
      <c r="G18" s="25">
        <f t="shared" ref="G18:G20" si="0">SUM(E18:F18)</f>
        <v>5536</v>
      </c>
    </row>
    <row r="19" spans="1:9">
      <c r="A19" s="23">
        <v>7</v>
      </c>
      <c r="B19" s="24" t="s">
        <v>299</v>
      </c>
      <c r="C19" s="24" t="s">
        <v>238</v>
      </c>
      <c r="D19" s="24">
        <v>1207</v>
      </c>
      <c r="E19" s="24">
        <v>3463</v>
      </c>
      <c r="F19" s="24">
        <v>3166</v>
      </c>
      <c r="G19" s="25">
        <f t="shared" si="0"/>
        <v>6629</v>
      </c>
    </row>
    <row r="20" spans="1:9">
      <c r="A20" s="23">
        <v>8</v>
      </c>
      <c r="B20" s="24" t="s">
        <v>299</v>
      </c>
      <c r="C20" s="24" t="s">
        <v>207</v>
      </c>
      <c r="D20" s="24">
        <v>2588</v>
      </c>
      <c r="E20" s="24">
        <v>7885</v>
      </c>
      <c r="F20" s="24">
        <v>7191</v>
      </c>
      <c r="G20" s="25">
        <f t="shared" si="0"/>
        <v>15076</v>
      </c>
    </row>
    <row r="21" spans="1:9">
      <c r="A21" s="23"/>
      <c r="B21" s="24"/>
      <c r="C21" s="24"/>
      <c r="D21" s="24"/>
      <c r="E21" s="24"/>
      <c r="F21" s="24"/>
      <c r="G21" s="25"/>
    </row>
    <row r="22" spans="1:9">
      <c r="A22" s="23">
        <v>9</v>
      </c>
      <c r="B22" s="24" t="s">
        <v>302</v>
      </c>
      <c r="C22" s="24" t="s">
        <v>266</v>
      </c>
      <c r="D22" s="24">
        <v>1063</v>
      </c>
      <c r="E22" s="24">
        <v>2843</v>
      </c>
      <c r="F22" s="24">
        <v>2504</v>
      </c>
      <c r="G22" s="25">
        <f>SUM(E22:F22)</f>
        <v>5347</v>
      </c>
    </row>
    <row r="24" spans="1:9">
      <c r="A24" s="27" t="s">
        <v>369</v>
      </c>
      <c r="B24" s="26"/>
      <c r="C24" s="26"/>
      <c r="D24" s="26"/>
      <c r="E24" s="26"/>
      <c r="F24" s="26"/>
      <c r="G24" s="26"/>
      <c r="H24" s="26"/>
      <c r="I24" s="26"/>
    </row>
  </sheetData>
  <mergeCells count="8">
    <mergeCell ref="A1:G1"/>
    <mergeCell ref="A3:G3"/>
    <mergeCell ref="A5:G5"/>
    <mergeCell ref="A7:A8"/>
    <mergeCell ref="B7:B8"/>
    <mergeCell ref="C7:C8"/>
    <mergeCell ref="D7:D8"/>
    <mergeCell ref="E7:G7"/>
  </mergeCells>
  <printOptions horizontalCentered="1"/>
  <pageMargins left="0.5" right="0.5" top="0.5" bottom="0.5" header="0.25" footer="0.2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</sheetPr>
  <dimension ref="A1:I58"/>
  <sheetViews>
    <sheetView workbookViewId="0">
      <pane xSplit="1" ySplit="8" topLeftCell="B9" activePane="bottomRight" state="frozen"/>
      <selection activeCell="G6" sqref="G6"/>
      <selection pane="topRight" activeCell="G6" sqref="G6"/>
      <selection pane="bottomLeft" activeCell="G6" sqref="G6"/>
      <selection pane="bottomRight" sqref="A1:G1"/>
    </sheetView>
  </sheetViews>
  <sheetFormatPr defaultRowHeight="15"/>
  <cols>
    <col min="1" max="1" width="9.140625" style="21"/>
    <col min="2" max="3" width="25.7109375" style="21" customWidth="1"/>
    <col min="4" max="7" width="11.7109375" style="21" customWidth="1"/>
    <col min="8" max="16384" width="9.140625" style="21"/>
  </cols>
  <sheetData>
    <row r="1" spans="1:7" ht="15.75">
      <c r="A1" s="42" t="s">
        <v>360</v>
      </c>
      <c r="B1" s="42"/>
      <c r="C1" s="42"/>
      <c r="D1" s="42"/>
      <c r="E1" s="42"/>
      <c r="F1" s="42"/>
      <c r="G1" s="42"/>
    </row>
    <row r="2" spans="1:7" ht="15.75">
      <c r="A2" s="20"/>
      <c r="B2" s="20"/>
      <c r="C2" s="20"/>
      <c r="D2" s="20"/>
    </row>
    <row r="3" spans="1:7">
      <c r="A3" s="43" t="s">
        <v>362</v>
      </c>
      <c r="B3" s="43"/>
      <c r="C3" s="43"/>
      <c r="D3" s="43"/>
      <c r="E3" s="43"/>
      <c r="F3" s="43"/>
      <c r="G3" s="43"/>
    </row>
    <row r="4" spans="1:7" ht="15.75">
      <c r="A4" s="1"/>
      <c r="B4" s="1"/>
      <c r="C4" s="1"/>
      <c r="D4" s="1"/>
    </row>
    <row r="5" spans="1:7">
      <c r="A5" s="44" t="s">
        <v>361</v>
      </c>
      <c r="B5" s="44"/>
      <c r="C5" s="44"/>
      <c r="D5" s="44"/>
      <c r="E5" s="44"/>
      <c r="F5" s="44"/>
      <c r="G5" s="44"/>
    </row>
    <row r="6" spans="1:7">
      <c r="G6" s="34" t="s">
        <v>108</v>
      </c>
    </row>
    <row r="7" spans="1:7">
      <c r="A7" s="41" t="s">
        <v>339</v>
      </c>
      <c r="B7" s="41" t="s">
        <v>363</v>
      </c>
      <c r="C7" s="45" t="s">
        <v>368</v>
      </c>
      <c r="D7" s="41" t="s">
        <v>367</v>
      </c>
      <c r="E7" s="41" t="s">
        <v>364</v>
      </c>
      <c r="F7" s="41"/>
      <c r="G7" s="41"/>
    </row>
    <row r="8" spans="1:7">
      <c r="A8" s="41"/>
      <c r="B8" s="41"/>
      <c r="C8" s="46"/>
      <c r="D8" s="41"/>
      <c r="E8" s="22" t="s">
        <v>365</v>
      </c>
      <c r="F8" s="22" t="s">
        <v>366</v>
      </c>
      <c r="G8" s="22" t="s">
        <v>355</v>
      </c>
    </row>
    <row r="9" spans="1:7">
      <c r="A9" s="23">
        <v>1</v>
      </c>
      <c r="B9" s="24" t="s">
        <v>272</v>
      </c>
      <c r="C9" s="24" t="s">
        <v>30</v>
      </c>
      <c r="D9" s="25">
        <v>1276</v>
      </c>
      <c r="E9" s="25">
        <v>3415</v>
      </c>
      <c r="F9" s="25">
        <v>3225</v>
      </c>
      <c r="G9" s="25">
        <f>SUM(E9:F9)</f>
        <v>6640</v>
      </c>
    </row>
    <row r="10" spans="1:7">
      <c r="A10" s="23"/>
      <c r="B10" s="24"/>
      <c r="C10" s="24"/>
      <c r="D10" s="25"/>
      <c r="E10" s="25"/>
      <c r="F10" s="25"/>
      <c r="G10" s="25"/>
    </row>
    <row r="11" spans="1:7">
      <c r="A11" s="23">
        <v>2</v>
      </c>
      <c r="B11" s="24" t="s">
        <v>286</v>
      </c>
      <c r="C11" s="24" t="s">
        <v>107</v>
      </c>
      <c r="D11" s="25">
        <v>2452</v>
      </c>
      <c r="E11" s="25">
        <v>6214</v>
      </c>
      <c r="F11" s="25">
        <v>5681</v>
      </c>
      <c r="G11" s="25">
        <f t="shared" ref="G11:G56" si="0">SUM(E11:F11)</f>
        <v>11895</v>
      </c>
    </row>
    <row r="12" spans="1:7">
      <c r="A12" s="23">
        <v>3</v>
      </c>
      <c r="B12" s="24" t="s">
        <v>286</v>
      </c>
      <c r="C12" s="24" t="s">
        <v>109</v>
      </c>
      <c r="D12" s="25">
        <v>1058</v>
      </c>
      <c r="E12" s="25">
        <v>3020</v>
      </c>
      <c r="F12" s="25">
        <v>2831</v>
      </c>
      <c r="G12" s="25">
        <f t="shared" si="0"/>
        <v>5851</v>
      </c>
    </row>
    <row r="13" spans="1:7">
      <c r="A13" s="23">
        <v>4</v>
      </c>
      <c r="B13" s="24" t="s">
        <v>286</v>
      </c>
      <c r="C13" s="24" t="s">
        <v>112</v>
      </c>
      <c r="D13" s="25">
        <v>2258</v>
      </c>
      <c r="E13" s="25">
        <v>6044</v>
      </c>
      <c r="F13" s="25">
        <v>5596</v>
      </c>
      <c r="G13" s="25">
        <f t="shared" si="0"/>
        <v>11640</v>
      </c>
    </row>
    <row r="14" spans="1:7">
      <c r="A14" s="23">
        <v>5</v>
      </c>
      <c r="B14" s="24" t="s">
        <v>286</v>
      </c>
      <c r="C14" s="24" t="s">
        <v>124</v>
      </c>
      <c r="D14" s="25">
        <v>960</v>
      </c>
      <c r="E14" s="25">
        <v>2729</v>
      </c>
      <c r="F14" s="25">
        <v>2342</v>
      </c>
      <c r="G14" s="25">
        <f t="shared" si="0"/>
        <v>5071</v>
      </c>
    </row>
    <row r="15" spans="1:7">
      <c r="A15" s="23">
        <v>6</v>
      </c>
      <c r="B15" s="24" t="s">
        <v>286</v>
      </c>
      <c r="C15" s="24" t="s">
        <v>125</v>
      </c>
      <c r="D15" s="25">
        <v>1073</v>
      </c>
      <c r="E15" s="25">
        <v>2748</v>
      </c>
      <c r="F15" s="25">
        <v>2578</v>
      </c>
      <c r="G15" s="25">
        <f t="shared" si="0"/>
        <v>5326</v>
      </c>
    </row>
    <row r="16" spans="1:7">
      <c r="A16" s="23">
        <v>7</v>
      </c>
      <c r="B16" s="24" t="s">
        <v>286</v>
      </c>
      <c r="C16" s="24" t="s">
        <v>126</v>
      </c>
      <c r="D16" s="25">
        <v>1660</v>
      </c>
      <c r="E16" s="25">
        <v>4443</v>
      </c>
      <c r="F16" s="25">
        <v>4092</v>
      </c>
      <c r="G16" s="25">
        <f t="shared" si="0"/>
        <v>8535</v>
      </c>
    </row>
    <row r="17" spans="1:7">
      <c r="A17" s="23">
        <v>8</v>
      </c>
      <c r="B17" s="24" t="s">
        <v>286</v>
      </c>
      <c r="C17" s="24" t="s">
        <v>130</v>
      </c>
      <c r="D17" s="25">
        <v>1238</v>
      </c>
      <c r="E17" s="25">
        <v>3470</v>
      </c>
      <c r="F17" s="25">
        <v>3228</v>
      </c>
      <c r="G17" s="25">
        <f t="shared" si="0"/>
        <v>6698</v>
      </c>
    </row>
    <row r="18" spans="1:7">
      <c r="A18" s="23"/>
      <c r="B18" s="24"/>
      <c r="C18" s="24"/>
      <c r="D18" s="25"/>
      <c r="E18" s="25"/>
      <c r="F18" s="25"/>
      <c r="G18" s="25"/>
    </row>
    <row r="19" spans="1:7">
      <c r="A19" s="23">
        <v>9</v>
      </c>
      <c r="B19" s="24" t="s">
        <v>288</v>
      </c>
      <c r="C19" s="24" t="s">
        <v>139</v>
      </c>
      <c r="D19" s="24">
        <v>1903</v>
      </c>
      <c r="E19" s="24">
        <v>4501</v>
      </c>
      <c r="F19" s="24">
        <v>3899</v>
      </c>
      <c r="G19" s="25">
        <f t="shared" si="0"/>
        <v>8400</v>
      </c>
    </row>
    <row r="20" spans="1:7">
      <c r="A20" s="23">
        <v>10</v>
      </c>
      <c r="B20" s="24" t="s">
        <v>288</v>
      </c>
      <c r="C20" s="24" t="s">
        <v>142</v>
      </c>
      <c r="D20" s="24">
        <v>1132</v>
      </c>
      <c r="E20" s="24">
        <v>3035</v>
      </c>
      <c r="F20" s="24">
        <v>2860</v>
      </c>
      <c r="G20" s="25">
        <f t="shared" si="0"/>
        <v>5895</v>
      </c>
    </row>
    <row r="21" spans="1:7">
      <c r="A21" s="23">
        <v>11</v>
      </c>
      <c r="B21" s="24" t="s">
        <v>288</v>
      </c>
      <c r="C21" s="24" t="s">
        <v>143</v>
      </c>
      <c r="D21" s="24">
        <v>1240</v>
      </c>
      <c r="E21" s="24">
        <v>3096</v>
      </c>
      <c r="F21" s="24">
        <v>2715</v>
      </c>
      <c r="G21" s="25">
        <f t="shared" si="0"/>
        <v>5811</v>
      </c>
    </row>
    <row r="22" spans="1:7">
      <c r="A22" s="23">
        <v>12</v>
      </c>
      <c r="B22" s="24" t="s">
        <v>288</v>
      </c>
      <c r="C22" s="24" t="s">
        <v>144</v>
      </c>
      <c r="D22" s="24">
        <v>1166</v>
      </c>
      <c r="E22" s="24">
        <v>3000</v>
      </c>
      <c r="F22" s="24">
        <v>2710</v>
      </c>
      <c r="G22" s="25">
        <f t="shared" si="0"/>
        <v>5710</v>
      </c>
    </row>
    <row r="23" spans="1:7">
      <c r="A23" s="23"/>
      <c r="B23" s="24"/>
      <c r="C23" s="24"/>
      <c r="D23" s="24"/>
      <c r="E23" s="24"/>
      <c r="F23" s="24"/>
      <c r="G23" s="24"/>
    </row>
    <row r="24" spans="1:7">
      <c r="A24" s="23">
        <v>13</v>
      </c>
      <c r="B24" s="24" t="s">
        <v>336</v>
      </c>
      <c r="C24" s="24" t="s">
        <v>257</v>
      </c>
      <c r="D24" s="24">
        <v>5644</v>
      </c>
      <c r="E24" s="24">
        <v>14060</v>
      </c>
      <c r="F24" s="24">
        <v>8782</v>
      </c>
      <c r="G24" s="25">
        <f t="shared" si="0"/>
        <v>22842</v>
      </c>
    </row>
    <row r="25" spans="1:7">
      <c r="A25" s="23">
        <v>14</v>
      </c>
      <c r="B25" s="24" t="s">
        <v>336</v>
      </c>
      <c r="C25" s="24" t="s">
        <v>258</v>
      </c>
      <c r="D25" s="24">
        <v>1995</v>
      </c>
      <c r="E25" s="24">
        <v>4829</v>
      </c>
      <c r="F25" s="24">
        <v>3058</v>
      </c>
      <c r="G25" s="25">
        <f t="shared" si="0"/>
        <v>7887</v>
      </c>
    </row>
    <row r="26" spans="1:7">
      <c r="A26" s="23">
        <v>15</v>
      </c>
      <c r="B26" s="24" t="s">
        <v>336</v>
      </c>
      <c r="C26" s="24" t="s">
        <v>259</v>
      </c>
      <c r="D26" s="24">
        <v>1360</v>
      </c>
      <c r="E26" s="24">
        <v>3020</v>
      </c>
      <c r="F26" s="24">
        <v>2483</v>
      </c>
      <c r="G26" s="25">
        <f t="shared" si="0"/>
        <v>5503</v>
      </c>
    </row>
    <row r="27" spans="1:7">
      <c r="A27" s="23">
        <v>16</v>
      </c>
      <c r="B27" s="24" t="s">
        <v>336</v>
      </c>
      <c r="C27" s="24" t="s">
        <v>260</v>
      </c>
      <c r="D27" s="24">
        <v>1037</v>
      </c>
      <c r="E27" s="24">
        <v>2573</v>
      </c>
      <c r="F27" s="24">
        <v>2486</v>
      </c>
      <c r="G27" s="25">
        <f t="shared" si="0"/>
        <v>5059</v>
      </c>
    </row>
    <row r="28" spans="1:7">
      <c r="A28" s="23">
        <v>17</v>
      </c>
      <c r="B28" s="24" t="s">
        <v>336</v>
      </c>
      <c r="C28" s="24" t="s">
        <v>262</v>
      </c>
      <c r="D28" s="24">
        <v>1395</v>
      </c>
      <c r="E28" s="24">
        <v>4420</v>
      </c>
      <c r="F28" s="24">
        <v>4228</v>
      </c>
      <c r="G28" s="25">
        <f t="shared" si="0"/>
        <v>8648</v>
      </c>
    </row>
    <row r="29" spans="1:7">
      <c r="A29" s="23"/>
      <c r="B29" s="24"/>
      <c r="C29" s="24"/>
      <c r="D29" s="24"/>
      <c r="E29" s="24"/>
      <c r="F29" s="24"/>
      <c r="G29" s="24"/>
    </row>
    <row r="30" spans="1:7">
      <c r="A30" s="23">
        <v>18</v>
      </c>
      <c r="B30" s="24" t="s">
        <v>294</v>
      </c>
      <c r="C30" s="24" t="s">
        <v>178</v>
      </c>
      <c r="D30" s="24">
        <v>1119</v>
      </c>
      <c r="E30" s="24">
        <v>2895</v>
      </c>
      <c r="F30" s="24">
        <v>2725</v>
      </c>
      <c r="G30" s="25">
        <f t="shared" si="0"/>
        <v>5620</v>
      </c>
    </row>
    <row r="31" spans="1:7">
      <c r="A31" s="23">
        <v>19</v>
      </c>
      <c r="B31" s="24" t="s">
        <v>294</v>
      </c>
      <c r="C31" s="24" t="s">
        <v>179</v>
      </c>
      <c r="D31" s="24">
        <v>1523</v>
      </c>
      <c r="E31" s="24">
        <v>3991</v>
      </c>
      <c r="F31" s="24">
        <v>3656</v>
      </c>
      <c r="G31" s="25">
        <f t="shared" si="0"/>
        <v>7647</v>
      </c>
    </row>
    <row r="32" spans="1:7">
      <c r="A32" s="23">
        <v>20</v>
      </c>
      <c r="B32" s="24" t="s">
        <v>294</v>
      </c>
      <c r="C32" s="24" t="s">
        <v>182</v>
      </c>
      <c r="D32" s="24">
        <v>1762</v>
      </c>
      <c r="E32" s="24">
        <v>4488</v>
      </c>
      <c r="F32" s="24">
        <v>4479</v>
      </c>
      <c r="G32" s="25">
        <f t="shared" si="0"/>
        <v>8967</v>
      </c>
    </row>
    <row r="33" spans="1:7">
      <c r="A33" s="23">
        <v>21</v>
      </c>
      <c r="B33" s="24" t="s">
        <v>294</v>
      </c>
      <c r="C33" s="24" t="s">
        <v>183</v>
      </c>
      <c r="D33" s="24">
        <v>1800</v>
      </c>
      <c r="E33" s="24">
        <v>4447</v>
      </c>
      <c r="F33" s="24">
        <v>4253</v>
      </c>
      <c r="G33" s="25">
        <f t="shared" si="0"/>
        <v>8700</v>
      </c>
    </row>
    <row r="34" spans="1:7">
      <c r="A34" s="23"/>
      <c r="B34" s="24"/>
      <c r="C34" s="24"/>
      <c r="D34" s="24"/>
      <c r="E34" s="24"/>
      <c r="F34" s="24"/>
      <c r="G34" s="25"/>
    </row>
    <row r="35" spans="1:7">
      <c r="A35" s="23">
        <v>22</v>
      </c>
      <c r="B35" s="24" t="s">
        <v>295</v>
      </c>
      <c r="C35" s="24" t="s">
        <v>186</v>
      </c>
      <c r="D35" s="24">
        <v>1303</v>
      </c>
      <c r="E35" s="24">
        <v>2827</v>
      </c>
      <c r="F35" s="24">
        <v>2737</v>
      </c>
      <c r="G35" s="25">
        <f t="shared" si="0"/>
        <v>5564</v>
      </c>
    </row>
    <row r="36" spans="1:7">
      <c r="A36" s="23">
        <v>23</v>
      </c>
      <c r="B36" s="24" t="s">
        <v>295</v>
      </c>
      <c r="C36" s="24" t="s">
        <v>187</v>
      </c>
      <c r="D36" s="24">
        <v>1336</v>
      </c>
      <c r="E36" s="24">
        <v>2618</v>
      </c>
      <c r="F36" s="24">
        <v>2458</v>
      </c>
      <c r="G36" s="25">
        <f t="shared" si="0"/>
        <v>5076</v>
      </c>
    </row>
    <row r="37" spans="1:7">
      <c r="A37" s="23">
        <v>24</v>
      </c>
      <c r="B37" s="24" t="s">
        <v>295</v>
      </c>
      <c r="C37" s="24" t="s">
        <v>188</v>
      </c>
      <c r="D37" s="24">
        <v>1531</v>
      </c>
      <c r="E37" s="24">
        <v>3400</v>
      </c>
      <c r="F37" s="24">
        <v>3039</v>
      </c>
      <c r="G37" s="25">
        <f t="shared" si="0"/>
        <v>6439</v>
      </c>
    </row>
    <row r="38" spans="1:7">
      <c r="A38" s="23"/>
      <c r="B38" s="24"/>
      <c r="C38" s="24"/>
      <c r="D38" s="24"/>
      <c r="E38" s="24"/>
      <c r="F38" s="24"/>
      <c r="G38" s="25"/>
    </row>
    <row r="39" spans="1:7">
      <c r="A39" s="23">
        <v>25</v>
      </c>
      <c r="B39" s="24" t="s">
        <v>297</v>
      </c>
      <c r="C39" s="24" t="s">
        <v>191</v>
      </c>
      <c r="D39" s="24">
        <v>1260</v>
      </c>
      <c r="E39" s="24">
        <v>3210</v>
      </c>
      <c r="F39" s="24">
        <v>3114</v>
      </c>
      <c r="G39" s="25">
        <f t="shared" si="0"/>
        <v>6324</v>
      </c>
    </row>
    <row r="40" spans="1:7">
      <c r="A40" s="23">
        <v>26</v>
      </c>
      <c r="B40" s="24" t="s">
        <v>297</v>
      </c>
      <c r="C40" s="24" t="s">
        <v>192</v>
      </c>
      <c r="D40" s="24">
        <v>967</v>
      </c>
      <c r="E40" s="24">
        <v>2647</v>
      </c>
      <c r="F40" s="24">
        <v>2543</v>
      </c>
      <c r="G40" s="25">
        <f t="shared" si="0"/>
        <v>5190</v>
      </c>
    </row>
    <row r="41" spans="1:7">
      <c r="A41" s="23">
        <v>27</v>
      </c>
      <c r="B41" s="24" t="s">
        <v>297</v>
      </c>
      <c r="C41" s="24" t="s">
        <v>195</v>
      </c>
      <c r="D41" s="24">
        <v>569</v>
      </c>
      <c r="E41" s="24">
        <v>1514</v>
      </c>
      <c r="F41" s="24">
        <v>1446</v>
      </c>
      <c r="G41" s="25">
        <f t="shared" si="0"/>
        <v>2960</v>
      </c>
    </row>
    <row r="42" spans="1:7">
      <c r="A42" s="23">
        <v>28</v>
      </c>
      <c r="B42" s="24" t="s">
        <v>297</v>
      </c>
      <c r="C42" s="24" t="s">
        <v>196</v>
      </c>
      <c r="D42" s="24">
        <v>995</v>
      </c>
      <c r="E42" s="24">
        <v>2674</v>
      </c>
      <c r="F42" s="24">
        <v>2464</v>
      </c>
      <c r="G42" s="25">
        <f t="shared" si="0"/>
        <v>5138</v>
      </c>
    </row>
    <row r="43" spans="1:7">
      <c r="A43" s="23">
        <v>29</v>
      </c>
      <c r="B43" s="24" t="s">
        <v>297</v>
      </c>
      <c r="C43" s="24" t="s">
        <v>198</v>
      </c>
      <c r="D43" s="24">
        <v>1059</v>
      </c>
      <c r="E43" s="24">
        <v>2853</v>
      </c>
      <c r="F43" s="24">
        <v>2700</v>
      </c>
      <c r="G43" s="25">
        <f t="shared" si="0"/>
        <v>5553</v>
      </c>
    </row>
    <row r="44" spans="1:7">
      <c r="A44" s="23">
        <v>30</v>
      </c>
      <c r="B44" s="24" t="s">
        <v>297</v>
      </c>
      <c r="C44" s="24" t="s">
        <v>204</v>
      </c>
      <c r="D44" s="24">
        <v>1363</v>
      </c>
      <c r="E44" s="24">
        <v>3490</v>
      </c>
      <c r="F44" s="24">
        <v>3270</v>
      </c>
      <c r="G44" s="25">
        <f t="shared" si="0"/>
        <v>6760</v>
      </c>
    </row>
    <row r="45" spans="1:7">
      <c r="A45" s="23">
        <v>31</v>
      </c>
      <c r="B45" s="24" t="s">
        <v>297</v>
      </c>
      <c r="C45" s="24" t="s">
        <v>205</v>
      </c>
      <c r="D45" s="24">
        <v>1073</v>
      </c>
      <c r="E45" s="24">
        <v>2911</v>
      </c>
      <c r="F45" s="24">
        <v>2774</v>
      </c>
      <c r="G45" s="25">
        <f t="shared" si="0"/>
        <v>5685</v>
      </c>
    </row>
    <row r="46" spans="1:7">
      <c r="A46" s="23">
        <v>32</v>
      </c>
      <c r="B46" s="24" t="s">
        <v>297</v>
      </c>
      <c r="C46" s="24" t="s">
        <v>206</v>
      </c>
      <c r="D46" s="24">
        <v>1471</v>
      </c>
      <c r="E46" s="24">
        <v>4255</v>
      </c>
      <c r="F46" s="24">
        <v>3791</v>
      </c>
      <c r="G46" s="25">
        <f t="shared" si="0"/>
        <v>8046</v>
      </c>
    </row>
    <row r="47" spans="1:7">
      <c r="A47" s="23">
        <v>33</v>
      </c>
      <c r="B47" s="24" t="s">
        <v>297</v>
      </c>
      <c r="C47" s="24" t="s">
        <v>208</v>
      </c>
      <c r="D47" s="24">
        <v>1261</v>
      </c>
      <c r="E47" s="24">
        <v>3297</v>
      </c>
      <c r="F47" s="24">
        <v>3079</v>
      </c>
      <c r="G47" s="25">
        <f t="shared" si="0"/>
        <v>6376</v>
      </c>
    </row>
    <row r="48" spans="1:7">
      <c r="A48" s="23"/>
      <c r="B48" s="24"/>
      <c r="C48" s="24"/>
      <c r="D48" s="24"/>
      <c r="E48" s="24"/>
      <c r="F48" s="24"/>
      <c r="G48" s="25"/>
    </row>
    <row r="49" spans="1:9">
      <c r="A49" s="23">
        <v>34</v>
      </c>
      <c r="B49" s="24" t="s">
        <v>231</v>
      </c>
      <c r="C49" s="24" t="s">
        <v>218</v>
      </c>
      <c r="D49" s="24">
        <v>1129</v>
      </c>
      <c r="E49" s="24">
        <v>3214</v>
      </c>
      <c r="F49" s="24">
        <v>3084</v>
      </c>
      <c r="G49" s="25">
        <f t="shared" si="0"/>
        <v>6298</v>
      </c>
    </row>
    <row r="50" spans="1:9">
      <c r="A50" s="23">
        <v>35</v>
      </c>
      <c r="B50" s="24" t="s">
        <v>231</v>
      </c>
      <c r="C50" s="24" t="s">
        <v>91</v>
      </c>
      <c r="D50" s="24">
        <v>992</v>
      </c>
      <c r="E50" s="24">
        <v>2739</v>
      </c>
      <c r="F50" s="24">
        <v>2507</v>
      </c>
      <c r="G50" s="25">
        <f t="shared" si="0"/>
        <v>5246</v>
      </c>
    </row>
    <row r="51" spans="1:9">
      <c r="A51" s="23">
        <v>36</v>
      </c>
      <c r="B51" s="24" t="s">
        <v>231</v>
      </c>
      <c r="C51" s="24" t="s">
        <v>234</v>
      </c>
      <c r="D51" s="24">
        <v>1117</v>
      </c>
      <c r="E51" s="24">
        <v>2874</v>
      </c>
      <c r="F51" s="24">
        <v>2734</v>
      </c>
      <c r="G51" s="25">
        <f t="shared" si="0"/>
        <v>5608</v>
      </c>
    </row>
    <row r="52" spans="1:9">
      <c r="A52" s="23"/>
      <c r="B52" s="24"/>
      <c r="C52" s="24"/>
      <c r="D52" s="24"/>
      <c r="E52" s="24"/>
      <c r="F52" s="24"/>
      <c r="G52" s="25"/>
    </row>
    <row r="53" spans="1:9">
      <c r="A53" s="23">
        <v>37</v>
      </c>
      <c r="B53" s="24" t="s">
        <v>299</v>
      </c>
      <c r="C53" s="24" t="s">
        <v>235</v>
      </c>
      <c r="D53" s="24">
        <v>1454</v>
      </c>
      <c r="E53" s="24">
        <v>4125</v>
      </c>
      <c r="F53" s="24">
        <v>3875</v>
      </c>
      <c r="G53" s="25">
        <f t="shared" si="0"/>
        <v>8000</v>
      </c>
    </row>
    <row r="54" spans="1:9">
      <c r="A54" s="23">
        <v>38</v>
      </c>
      <c r="B54" s="24" t="s">
        <v>299</v>
      </c>
      <c r="C54" s="24" t="s">
        <v>239</v>
      </c>
      <c r="D54" s="24">
        <v>1098</v>
      </c>
      <c r="E54" s="24">
        <v>2678</v>
      </c>
      <c r="F54" s="24">
        <v>2416</v>
      </c>
      <c r="G54" s="25">
        <f t="shared" si="0"/>
        <v>5094</v>
      </c>
    </row>
    <row r="55" spans="1:9">
      <c r="A55" s="23">
        <v>39</v>
      </c>
      <c r="B55" s="24" t="s">
        <v>299</v>
      </c>
      <c r="C55" s="24" t="s">
        <v>167</v>
      </c>
      <c r="D55" s="24">
        <v>1348</v>
      </c>
      <c r="E55" s="24">
        <v>3431</v>
      </c>
      <c r="F55" s="24">
        <v>3158</v>
      </c>
      <c r="G55" s="25">
        <f t="shared" si="0"/>
        <v>6589</v>
      </c>
    </row>
    <row r="56" spans="1:9">
      <c r="A56" s="23">
        <v>40</v>
      </c>
      <c r="B56" s="24" t="s">
        <v>299</v>
      </c>
      <c r="C56" s="24" t="s">
        <v>248</v>
      </c>
      <c r="D56" s="24">
        <v>1374</v>
      </c>
      <c r="E56" s="24">
        <v>3511</v>
      </c>
      <c r="F56" s="24">
        <v>3303</v>
      </c>
      <c r="G56" s="25">
        <f t="shared" si="0"/>
        <v>6814</v>
      </c>
    </row>
    <row r="57" spans="1:9">
      <c r="A57" s="28"/>
      <c r="B57" s="29"/>
      <c r="C57" s="29"/>
      <c r="D57" s="29"/>
      <c r="E57" s="29"/>
      <c r="F57" s="29"/>
      <c r="G57" s="30"/>
    </row>
    <row r="58" spans="1:9">
      <c r="A58" s="27" t="s">
        <v>369</v>
      </c>
      <c r="B58" s="26"/>
      <c r="C58" s="26"/>
      <c r="D58" s="26"/>
      <c r="E58" s="26"/>
      <c r="F58" s="26"/>
      <c r="G58" s="26"/>
      <c r="H58" s="26"/>
      <c r="I58" s="26"/>
    </row>
  </sheetData>
  <mergeCells count="8">
    <mergeCell ref="A1:G1"/>
    <mergeCell ref="A3:G3"/>
    <mergeCell ref="A5:G5"/>
    <mergeCell ref="A7:A8"/>
    <mergeCell ref="B7:B8"/>
    <mergeCell ref="C7:C8"/>
    <mergeCell ref="D7:D8"/>
    <mergeCell ref="E7:G7"/>
  </mergeCells>
  <printOptions horizontalCentered="1"/>
  <pageMargins left="0.5" right="0.5" top="0.5" bottom="0.5" header="0.25" footer="0.2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</sheetPr>
  <dimension ref="A1:I73"/>
  <sheetViews>
    <sheetView workbookViewId="0">
      <pane xSplit="1" ySplit="8" topLeftCell="B9" activePane="bottomRight" state="frozen"/>
      <selection activeCell="G6" sqref="G6"/>
      <selection pane="topRight" activeCell="G6" sqref="G6"/>
      <selection pane="bottomLeft" activeCell="G6" sqref="G6"/>
      <selection pane="bottomRight" activeCell="G6" sqref="G6"/>
    </sheetView>
  </sheetViews>
  <sheetFormatPr defaultRowHeight="15"/>
  <cols>
    <col min="1" max="1" width="9.140625" style="21"/>
    <col min="2" max="3" width="25.7109375" style="21" customWidth="1"/>
    <col min="4" max="7" width="11.7109375" style="21" customWidth="1"/>
    <col min="8" max="16384" width="9.140625" style="21"/>
  </cols>
  <sheetData>
    <row r="1" spans="1:7" ht="15.75">
      <c r="A1" s="42" t="s">
        <v>360</v>
      </c>
      <c r="B1" s="42"/>
      <c r="C1" s="42"/>
      <c r="D1" s="42"/>
      <c r="E1" s="42"/>
      <c r="F1" s="42"/>
      <c r="G1" s="42"/>
    </row>
    <row r="2" spans="1:7" ht="15.75">
      <c r="A2" s="20"/>
      <c r="B2" s="20"/>
      <c r="C2" s="20"/>
      <c r="D2" s="20"/>
    </row>
    <row r="3" spans="1:7">
      <c r="A3" s="43" t="s">
        <v>362</v>
      </c>
      <c r="B3" s="43"/>
      <c r="C3" s="43"/>
      <c r="D3" s="43"/>
      <c r="E3" s="43"/>
      <c r="F3" s="43"/>
      <c r="G3" s="43"/>
    </row>
    <row r="4" spans="1:7" ht="15.75">
      <c r="A4" s="1"/>
      <c r="B4" s="1"/>
      <c r="C4" s="1"/>
      <c r="D4" s="1"/>
    </row>
    <row r="5" spans="1:7">
      <c r="A5" s="44" t="s">
        <v>361</v>
      </c>
      <c r="B5" s="44"/>
      <c r="C5" s="44"/>
      <c r="D5" s="44"/>
      <c r="E5" s="44"/>
      <c r="F5" s="44"/>
      <c r="G5" s="44"/>
    </row>
    <row r="6" spans="1:7">
      <c r="G6" s="34" t="s">
        <v>110</v>
      </c>
    </row>
    <row r="7" spans="1:7">
      <c r="A7" s="41" t="s">
        <v>339</v>
      </c>
      <c r="B7" s="41" t="s">
        <v>363</v>
      </c>
      <c r="C7" s="45" t="s">
        <v>368</v>
      </c>
      <c r="D7" s="41" t="s">
        <v>367</v>
      </c>
      <c r="E7" s="41" t="s">
        <v>364</v>
      </c>
      <c r="F7" s="41"/>
      <c r="G7" s="41"/>
    </row>
    <row r="8" spans="1:7">
      <c r="A8" s="41"/>
      <c r="B8" s="41"/>
      <c r="C8" s="46"/>
      <c r="D8" s="41"/>
      <c r="E8" s="31" t="s">
        <v>365</v>
      </c>
      <c r="F8" s="31" t="s">
        <v>366</v>
      </c>
      <c r="G8" s="31" t="s">
        <v>355</v>
      </c>
    </row>
    <row r="9" spans="1:7">
      <c r="A9" s="23">
        <v>1</v>
      </c>
      <c r="B9" s="24" t="s">
        <v>272</v>
      </c>
      <c r="C9" s="24" t="s">
        <v>6</v>
      </c>
      <c r="D9" s="25">
        <v>1035</v>
      </c>
      <c r="E9" s="25">
        <v>2828</v>
      </c>
      <c r="F9" s="25">
        <v>2626</v>
      </c>
      <c r="G9" s="25">
        <f>SUM(E9:F9)</f>
        <v>5454</v>
      </c>
    </row>
    <row r="10" spans="1:7">
      <c r="A10" s="23">
        <v>2</v>
      </c>
      <c r="B10" s="24" t="s">
        <v>272</v>
      </c>
      <c r="C10" s="24" t="s">
        <v>10</v>
      </c>
      <c r="D10" s="25">
        <v>1572</v>
      </c>
      <c r="E10" s="25">
        <v>3852</v>
      </c>
      <c r="F10" s="25">
        <v>3498</v>
      </c>
      <c r="G10" s="25">
        <f t="shared" ref="G10:G64" si="0">SUM(E10:F10)</f>
        <v>7350</v>
      </c>
    </row>
    <row r="11" spans="1:7">
      <c r="A11" s="23">
        <v>3</v>
      </c>
      <c r="B11" s="24" t="s">
        <v>272</v>
      </c>
      <c r="C11" s="24" t="s">
        <v>14</v>
      </c>
      <c r="D11" s="25">
        <v>1018</v>
      </c>
      <c r="E11" s="25">
        <v>2668</v>
      </c>
      <c r="F11" s="25">
        <v>2536</v>
      </c>
      <c r="G11" s="25">
        <f t="shared" si="0"/>
        <v>5204</v>
      </c>
    </row>
    <row r="12" spans="1:7">
      <c r="A12" s="23">
        <v>4</v>
      </c>
      <c r="B12" s="24" t="s">
        <v>272</v>
      </c>
      <c r="C12" s="24" t="s">
        <v>16</v>
      </c>
      <c r="D12" s="25">
        <v>1059</v>
      </c>
      <c r="E12" s="25">
        <v>2591</v>
      </c>
      <c r="F12" s="25">
        <v>2476</v>
      </c>
      <c r="G12" s="25">
        <f t="shared" si="0"/>
        <v>5067</v>
      </c>
    </row>
    <row r="13" spans="1:7">
      <c r="A13" s="23">
        <v>5</v>
      </c>
      <c r="B13" s="24" t="s">
        <v>272</v>
      </c>
      <c r="C13" s="24" t="s">
        <v>29</v>
      </c>
      <c r="D13" s="25">
        <v>2115</v>
      </c>
      <c r="E13" s="25">
        <v>5517</v>
      </c>
      <c r="F13" s="25">
        <v>5290</v>
      </c>
      <c r="G13" s="25">
        <f t="shared" si="0"/>
        <v>10807</v>
      </c>
    </row>
    <row r="14" spans="1:7">
      <c r="A14" s="23">
        <v>6</v>
      </c>
      <c r="B14" s="24" t="s">
        <v>272</v>
      </c>
      <c r="C14" s="24" t="s">
        <v>35</v>
      </c>
      <c r="D14" s="25">
        <v>1228</v>
      </c>
      <c r="E14" s="25">
        <v>3497</v>
      </c>
      <c r="F14" s="25">
        <v>3229</v>
      </c>
      <c r="G14" s="25">
        <f t="shared" si="0"/>
        <v>6726</v>
      </c>
    </row>
    <row r="15" spans="1:7">
      <c r="A15" s="23">
        <v>7</v>
      </c>
      <c r="B15" s="24" t="s">
        <v>272</v>
      </c>
      <c r="C15" s="24" t="s">
        <v>48</v>
      </c>
      <c r="D15" s="25">
        <v>1440</v>
      </c>
      <c r="E15" s="25">
        <v>3784</v>
      </c>
      <c r="F15" s="25">
        <v>3581</v>
      </c>
      <c r="G15" s="25">
        <f t="shared" si="0"/>
        <v>7365</v>
      </c>
    </row>
    <row r="16" spans="1:7">
      <c r="A16" s="23">
        <v>8</v>
      </c>
      <c r="B16" s="24" t="s">
        <v>272</v>
      </c>
      <c r="C16" s="24" t="s">
        <v>49</v>
      </c>
      <c r="D16" s="25">
        <v>1068</v>
      </c>
      <c r="E16" s="25">
        <v>2874</v>
      </c>
      <c r="F16" s="25">
        <v>2663</v>
      </c>
      <c r="G16" s="25">
        <f t="shared" si="0"/>
        <v>5537</v>
      </c>
    </row>
    <row r="17" spans="1:7">
      <c r="A17" s="23"/>
      <c r="B17" s="24"/>
      <c r="C17" s="24"/>
      <c r="D17" s="25"/>
      <c r="E17" s="25"/>
      <c r="F17" s="25"/>
      <c r="G17" s="25"/>
    </row>
    <row r="18" spans="1:7">
      <c r="A18" s="23">
        <v>9</v>
      </c>
      <c r="B18" s="24" t="s">
        <v>276</v>
      </c>
      <c r="C18" s="24" t="s">
        <v>72</v>
      </c>
      <c r="D18" s="24">
        <v>1167</v>
      </c>
      <c r="E18" s="24">
        <v>2817</v>
      </c>
      <c r="F18" s="24">
        <v>2506</v>
      </c>
      <c r="G18" s="25">
        <f t="shared" si="0"/>
        <v>5323</v>
      </c>
    </row>
    <row r="19" spans="1:7">
      <c r="A19" s="23"/>
      <c r="B19" s="24"/>
      <c r="C19" s="24"/>
      <c r="D19" s="24"/>
      <c r="E19" s="24"/>
      <c r="F19" s="24"/>
      <c r="G19" s="25"/>
    </row>
    <row r="20" spans="1:7">
      <c r="A20" s="23">
        <v>10</v>
      </c>
      <c r="B20" s="24" t="s">
        <v>278</v>
      </c>
      <c r="C20" s="24" t="s">
        <v>75</v>
      </c>
      <c r="D20" s="24">
        <v>1962</v>
      </c>
      <c r="E20" s="24">
        <v>6004</v>
      </c>
      <c r="F20" s="24">
        <v>5853</v>
      </c>
      <c r="G20" s="25">
        <f t="shared" si="0"/>
        <v>11857</v>
      </c>
    </row>
    <row r="21" spans="1:7">
      <c r="A21" s="23">
        <v>11</v>
      </c>
      <c r="B21" s="24" t="s">
        <v>278</v>
      </c>
      <c r="C21" s="24" t="s">
        <v>77</v>
      </c>
      <c r="D21" s="24">
        <v>1164</v>
      </c>
      <c r="E21" s="24">
        <v>3063</v>
      </c>
      <c r="F21" s="24">
        <v>2863</v>
      </c>
      <c r="G21" s="25">
        <f t="shared" si="0"/>
        <v>5926</v>
      </c>
    </row>
    <row r="22" spans="1:7">
      <c r="A22" s="23">
        <v>12</v>
      </c>
      <c r="B22" s="24" t="s">
        <v>278</v>
      </c>
      <c r="C22" s="24" t="s">
        <v>79</v>
      </c>
      <c r="D22" s="24">
        <v>1138</v>
      </c>
      <c r="E22" s="24">
        <v>2710</v>
      </c>
      <c r="F22" s="24">
        <v>2663</v>
      </c>
      <c r="G22" s="25">
        <f t="shared" si="0"/>
        <v>5373</v>
      </c>
    </row>
    <row r="23" spans="1:7">
      <c r="A23" s="23"/>
      <c r="B23" s="24"/>
      <c r="C23" s="24"/>
      <c r="D23" s="24"/>
      <c r="E23" s="24"/>
      <c r="F23" s="24"/>
      <c r="G23" s="24"/>
    </row>
    <row r="24" spans="1:7">
      <c r="A24" s="23">
        <v>13</v>
      </c>
      <c r="B24" s="24" t="s">
        <v>284</v>
      </c>
      <c r="C24" s="24" t="s">
        <v>311</v>
      </c>
      <c r="D24" s="24">
        <v>1462</v>
      </c>
      <c r="E24" s="24">
        <v>3935</v>
      </c>
      <c r="F24" s="24">
        <v>3342</v>
      </c>
      <c r="G24" s="25">
        <f t="shared" si="0"/>
        <v>7277</v>
      </c>
    </row>
    <row r="25" spans="1:7">
      <c r="A25" s="23">
        <v>14</v>
      </c>
      <c r="B25" s="24" t="s">
        <v>284</v>
      </c>
      <c r="C25" s="24" t="s">
        <v>313</v>
      </c>
      <c r="D25" s="24">
        <v>1487</v>
      </c>
      <c r="E25" s="24">
        <v>3706</v>
      </c>
      <c r="F25" s="24">
        <v>3513</v>
      </c>
      <c r="G25" s="25">
        <f t="shared" si="0"/>
        <v>7219</v>
      </c>
    </row>
    <row r="26" spans="1:7">
      <c r="A26" s="23">
        <v>15</v>
      </c>
      <c r="B26" s="24" t="s">
        <v>284</v>
      </c>
      <c r="C26" s="24" t="s">
        <v>331</v>
      </c>
      <c r="D26" s="24">
        <v>1148</v>
      </c>
      <c r="E26" s="24">
        <v>4174</v>
      </c>
      <c r="F26" s="24">
        <v>3690</v>
      </c>
      <c r="G26" s="25">
        <f t="shared" si="0"/>
        <v>7864</v>
      </c>
    </row>
    <row r="27" spans="1:7">
      <c r="A27" s="23">
        <v>16</v>
      </c>
      <c r="B27" s="24" t="s">
        <v>284</v>
      </c>
      <c r="C27" s="24" t="s">
        <v>332</v>
      </c>
      <c r="D27" s="24">
        <v>3027</v>
      </c>
      <c r="E27" s="24">
        <v>7216</v>
      </c>
      <c r="F27" s="24">
        <v>6595</v>
      </c>
      <c r="G27" s="25">
        <f t="shared" si="0"/>
        <v>13811</v>
      </c>
    </row>
    <row r="28" spans="1:7">
      <c r="A28" s="23"/>
      <c r="B28" s="24"/>
      <c r="C28" s="24"/>
      <c r="D28" s="24"/>
      <c r="E28" s="24"/>
      <c r="F28" s="24"/>
      <c r="G28" s="25"/>
    </row>
    <row r="29" spans="1:7">
      <c r="A29" s="23">
        <v>17</v>
      </c>
      <c r="B29" s="24" t="s">
        <v>286</v>
      </c>
      <c r="C29" s="24" t="s">
        <v>113</v>
      </c>
      <c r="D29" s="24">
        <v>3350</v>
      </c>
      <c r="E29" s="24">
        <v>8653</v>
      </c>
      <c r="F29" s="24">
        <v>8152</v>
      </c>
      <c r="G29" s="25">
        <f t="shared" si="0"/>
        <v>16805</v>
      </c>
    </row>
    <row r="30" spans="1:7">
      <c r="A30" s="23">
        <v>18</v>
      </c>
      <c r="B30" s="24" t="s">
        <v>286</v>
      </c>
      <c r="C30" s="24" t="s">
        <v>116</v>
      </c>
      <c r="D30" s="24">
        <v>1132</v>
      </c>
      <c r="E30" s="24">
        <v>2794</v>
      </c>
      <c r="F30" s="24">
        <v>2699</v>
      </c>
      <c r="G30" s="25">
        <f t="shared" si="0"/>
        <v>5493</v>
      </c>
    </row>
    <row r="31" spans="1:7">
      <c r="A31" s="23">
        <v>19</v>
      </c>
      <c r="B31" s="24" t="s">
        <v>286</v>
      </c>
      <c r="C31" s="24" t="s">
        <v>117</v>
      </c>
      <c r="D31" s="24">
        <v>1139</v>
      </c>
      <c r="E31" s="24">
        <v>2752</v>
      </c>
      <c r="F31" s="24">
        <v>2705</v>
      </c>
      <c r="G31" s="25">
        <f t="shared" si="0"/>
        <v>5457</v>
      </c>
    </row>
    <row r="32" spans="1:7">
      <c r="A32" s="23">
        <v>20</v>
      </c>
      <c r="B32" s="24" t="s">
        <v>286</v>
      </c>
      <c r="C32" s="24" t="s">
        <v>121</v>
      </c>
      <c r="D32" s="24">
        <v>1040</v>
      </c>
      <c r="E32" s="24">
        <v>3103</v>
      </c>
      <c r="F32" s="24">
        <v>2625</v>
      </c>
      <c r="G32" s="25">
        <f t="shared" si="0"/>
        <v>5728</v>
      </c>
    </row>
    <row r="33" spans="1:7">
      <c r="A33" s="23"/>
      <c r="B33" s="24"/>
      <c r="C33" s="24"/>
      <c r="D33" s="24"/>
      <c r="E33" s="24"/>
      <c r="F33" s="24"/>
      <c r="G33" s="25"/>
    </row>
    <row r="34" spans="1:7">
      <c r="A34" s="23">
        <v>21</v>
      </c>
      <c r="B34" s="24" t="s">
        <v>291</v>
      </c>
      <c r="C34" s="24" t="s">
        <v>158</v>
      </c>
      <c r="D34" s="24">
        <v>1199</v>
      </c>
      <c r="E34" s="24">
        <v>3153</v>
      </c>
      <c r="F34" s="24">
        <v>2967</v>
      </c>
      <c r="G34" s="25">
        <f t="shared" si="0"/>
        <v>6120</v>
      </c>
    </row>
    <row r="35" spans="1:7">
      <c r="A35" s="23">
        <v>22</v>
      </c>
      <c r="B35" s="24" t="s">
        <v>291</v>
      </c>
      <c r="C35" s="24" t="s">
        <v>161</v>
      </c>
      <c r="D35" s="24">
        <v>916</v>
      </c>
      <c r="E35" s="24">
        <v>2744</v>
      </c>
      <c r="F35" s="24">
        <v>2735</v>
      </c>
      <c r="G35" s="25">
        <f t="shared" si="0"/>
        <v>5479</v>
      </c>
    </row>
    <row r="36" spans="1:7">
      <c r="A36" s="23"/>
      <c r="B36" s="24"/>
      <c r="C36" s="24"/>
      <c r="D36" s="24"/>
      <c r="E36" s="24"/>
      <c r="F36" s="24"/>
      <c r="G36" s="25"/>
    </row>
    <row r="37" spans="1:7">
      <c r="A37" s="23">
        <v>23</v>
      </c>
      <c r="B37" s="24" t="s">
        <v>336</v>
      </c>
      <c r="C37" s="24" t="s">
        <v>264</v>
      </c>
      <c r="D37" s="24">
        <v>1786</v>
      </c>
      <c r="E37" s="24">
        <v>4220</v>
      </c>
      <c r="F37" s="24">
        <v>3915</v>
      </c>
      <c r="G37" s="25">
        <f t="shared" si="0"/>
        <v>8135</v>
      </c>
    </row>
    <row r="38" spans="1:7">
      <c r="A38" s="23">
        <v>24</v>
      </c>
      <c r="B38" s="24" t="s">
        <v>336</v>
      </c>
      <c r="C38" s="24" t="s">
        <v>175</v>
      </c>
      <c r="D38" s="24">
        <v>1249</v>
      </c>
      <c r="E38" s="24">
        <v>3037</v>
      </c>
      <c r="F38" s="24">
        <v>2882</v>
      </c>
      <c r="G38" s="25">
        <f t="shared" si="0"/>
        <v>5919</v>
      </c>
    </row>
    <row r="39" spans="1:7">
      <c r="A39" s="23"/>
      <c r="B39" s="24"/>
      <c r="C39" s="24"/>
      <c r="D39" s="24"/>
      <c r="E39" s="24"/>
      <c r="F39" s="24"/>
      <c r="G39" s="25"/>
    </row>
    <row r="40" spans="1:7">
      <c r="A40" s="23">
        <v>25</v>
      </c>
      <c r="B40" s="24" t="s">
        <v>294</v>
      </c>
      <c r="C40" s="24" t="s">
        <v>171</v>
      </c>
      <c r="D40" s="24">
        <v>1144</v>
      </c>
      <c r="E40" s="24">
        <v>3133</v>
      </c>
      <c r="F40" s="24">
        <v>2903</v>
      </c>
      <c r="G40" s="25">
        <f t="shared" si="0"/>
        <v>6036</v>
      </c>
    </row>
    <row r="41" spans="1:7">
      <c r="A41" s="23">
        <v>26</v>
      </c>
      <c r="B41" s="24" t="s">
        <v>294</v>
      </c>
      <c r="C41" s="24" t="s">
        <v>172</v>
      </c>
      <c r="D41" s="24">
        <v>1077</v>
      </c>
      <c r="E41" s="24">
        <v>2866</v>
      </c>
      <c r="F41" s="24">
        <v>2623</v>
      </c>
      <c r="G41" s="25">
        <f t="shared" si="0"/>
        <v>5489</v>
      </c>
    </row>
    <row r="42" spans="1:7">
      <c r="A42" s="23">
        <v>27</v>
      </c>
      <c r="B42" s="24" t="s">
        <v>294</v>
      </c>
      <c r="C42" s="24" t="s">
        <v>173</v>
      </c>
      <c r="D42" s="24">
        <v>1032</v>
      </c>
      <c r="E42" s="24">
        <v>2605</v>
      </c>
      <c r="F42" s="24">
        <v>2495</v>
      </c>
      <c r="G42" s="25">
        <f t="shared" si="0"/>
        <v>5100</v>
      </c>
    </row>
    <row r="43" spans="1:7">
      <c r="A43" s="23">
        <v>28</v>
      </c>
      <c r="B43" s="24" t="s">
        <v>294</v>
      </c>
      <c r="C43" s="24" t="s">
        <v>176</v>
      </c>
      <c r="D43" s="24">
        <v>1083</v>
      </c>
      <c r="E43" s="24">
        <v>2764</v>
      </c>
      <c r="F43" s="24">
        <v>2684</v>
      </c>
      <c r="G43" s="25">
        <f t="shared" si="0"/>
        <v>5448</v>
      </c>
    </row>
    <row r="44" spans="1:7">
      <c r="A44" s="23">
        <v>29</v>
      </c>
      <c r="B44" s="24" t="s">
        <v>294</v>
      </c>
      <c r="C44" s="24" t="s">
        <v>177</v>
      </c>
      <c r="D44" s="24">
        <v>1334</v>
      </c>
      <c r="E44" s="24">
        <v>2867</v>
      </c>
      <c r="F44" s="24">
        <v>2521</v>
      </c>
      <c r="G44" s="25">
        <f t="shared" si="0"/>
        <v>5388</v>
      </c>
    </row>
    <row r="45" spans="1:7">
      <c r="A45" s="23">
        <v>30</v>
      </c>
      <c r="B45" s="24" t="s">
        <v>294</v>
      </c>
      <c r="C45" s="24" t="s">
        <v>180</v>
      </c>
      <c r="D45" s="24">
        <v>1193</v>
      </c>
      <c r="E45" s="24">
        <v>3053</v>
      </c>
      <c r="F45" s="24">
        <v>2999</v>
      </c>
      <c r="G45" s="25">
        <f t="shared" si="0"/>
        <v>6052</v>
      </c>
    </row>
    <row r="46" spans="1:7">
      <c r="A46" s="23">
        <v>31</v>
      </c>
      <c r="B46" s="24" t="s">
        <v>294</v>
      </c>
      <c r="C46" s="24" t="s">
        <v>181</v>
      </c>
      <c r="D46" s="24">
        <v>956</v>
      </c>
      <c r="E46" s="24">
        <v>2550</v>
      </c>
      <c r="F46" s="24">
        <v>2453</v>
      </c>
      <c r="G46" s="25">
        <f t="shared" si="0"/>
        <v>5003</v>
      </c>
    </row>
    <row r="47" spans="1:7">
      <c r="A47" s="23"/>
      <c r="B47" s="24"/>
      <c r="C47" s="24"/>
      <c r="D47" s="24"/>
      <c r="E47" s="24"/>
      <c r="F47" s="24"/>
      <c r="G47" s="25"/>
    </row>
    <row r="48" spans="1:7">
      <c r="A48" s="23">
        <v>32</v>
      </c>
      <c r="B48" s="24" t="s">
        <v>295</v>
      </c>
      <c r="C48" s="24" t="s">
        <v>189</v>
      </c>
      <c r="D48" s="24">
        <v>3497</v>
      </c>
      <c r="E48" s="24">
        <v>8644</v>
      </c>
      <c r="F48" s="24">
        <v>8063</v>
      </c>
      <c r="G48" s="25">
        <f t="shared" si="0"/>
        <v>16707</v>
      </c>
    </row>
    <row r="49" spans="1:7">
      <c r="A49" s="23"/>
      <c r="B49" s="24"/>
      <c r="C49" s="24"/>
      <c r="D49" s="24"/>
      <c r="E49" s="24"/>
      <c r="F49" s="24"/>
      <c r="G49" s="25"/>
    </row>
    <row r="50" spans="1:7">
      <c r="A50" s="23">
        <v>33</v>
      </c>
      <c r="B50" s="24" t="s">
        <v>297</v>
      </c>
      <c r="C50" s="24" t="s">
        <v>200</v>
      </c>
      <c r="D50" s="24">
        <v>1323</v>
      </c>
      <c r="E50" s="24">
        <v>3337</v>
      </c>
      <c r="F50" s="24">
        <v>3035</v>
      </c>
      <c r="G50" s="25">
        <f t="shared" si="0"/>
        <v>6372</v>
      </c>
    </row>
    <row r="51" spans="1:7">
      <c r="A51" s="23">
        <v>34</v>
      </c>
      <c r="B51" s="24" t="s">
        <v>297</v>
      </c>
      <c r="C51" s="24" t="s">
        <v>202</v>
      </c>
      <c r="D51" s="24">
        <v>1869</v>
      </c>
      <c r="E51" s="24">
        <v>4622</v>
      </c>
      <c r="F51" s="24">
        <v>4408</v>
      </c>
      <c r="G51" s="25">
        <f t="shared" si="0"/>
        <v>9030</v>
      </c>
    </row>
    <row r="52" spans="1:7">
      <c r="A52" s="23"/>
      <c r="B52" s="24"/>
      <c r="C52" s="24"/>
      <c r="D52" s="24"/>
      <c r="E52" s="24"/>
      <c r="F52" s="24"/>
      <c r="G52" s="25"/>
    </row>
    <row r="53" spans="1:7">
      <c r="A53" s="23">
        <v>35</v>
      </c>
      <c r="B53" s="24" t="s">
        <v>231</v>
      </c>
      <c r="C53" s="24" t="s">
        <v>215</v>
      </c>
      <c r="D53" s="24">
        <v>1185</v>
      </c>
      <c r="E53" s="24">
        <v>2946</v>
      </c>
      <c r="F53" s="24">
        <v>2948</v>
      </c>
      <c r="G53" s="25">
        <f t="shared" si="0"/>
        <v>5894</v>
      </c>
    </row>
    <row r="54" spans="1:7">
      <c r="A54" s="23">
        <v>36</v>
      </c>
      <c r="B54" s="24" t="s">
        <v>231</v>
      </c>
      <c r="C54" s="24" t="s">
        <v>220</v>
      </c>
      <c r="D54" s="24">
        <v>1024</v>
      </c>
      <c r="E54" s="24">
        <v>2678</v>
      </c>
      <c r="F54" s="24">
        <v>2527</v>
      </c>
      <c r="G54" s="25">
        <f t="shared" si="0"/>
        <v>5205</v>
      </c>
    </row>
    <row r="55" spans="1:7">
      <c r="A55" s="23">
        <v>37</v>
      </c>
      <c r="B55" s="24" t="s">
        <v>231</v>
      </c>
      <c r="C55" s="24" t="s">
        <v>221</v>
      </c>
      <c r="D55" s="24">
        <v>1121</v>
      </c>
      <c r="E55" s="24">
        <v>2818</v>
      </c>
      <c r="F55" s="24">
        <v>2634</v>
      </c>
      <c r="G55" s="25">
        <f t="shared" si="0"/>
        <v>5452</v>
      </c>
    </row>
    <row r="56" spans="1:7">
      <c r="A56" s="23">
        <v>38</v>
      </c>
      <c r="B56" s="24" t="s">
        <v>231</v>
      </c>
      <c r="C56" s="24" t="s">
        <v>223</v>
      </c>
      <c r="D56" s="24">
        <v>1482</v>
      </c>
      <c r="E56" s="24">
        <v>3126</v>
      </c>
      <c r="F56" s="24">
        <v>2682</v>
      </c>
      <c r="G56" s="25">
        <f t="shared" si="0"/>
        <v>5808</v>
      </c>
    </row>
    <row r="57" spans="1:7">
      <c r="A57" s="23">
        <v>39</v>
      </c>
      <c r="B57" s="24" t="s">
        <v>231</v>
      </c>
      <c r="C57" s="24" t="s">
        <v>225</v>
      </c>
      <c r="D57" s="24">
        <v>1029</v>
      </c>
      <c r="E57" s="24">
        <v>2892</v>
      </c>
      <c r="F57" s="24">
        <v>2755</v>
      </c>
      <c r="G57" s="25">
        <f t="shared" si="0"/>
        <v>5647</v>
      </c>
    </row>
    <row r="58" spans="1:7">
      <c r="A58" s="23">
        <v>40</v>
      </c>
      <c r="B58" s="24" t="s">
        <v>231</v>
      </c>
      <c r="C58" s="24" t="s">
        <v>226</v>
      </c>
      <c r="D58" s="24">
        <v>1412</v>
      </c>
      <c r="E58" s="24">
        <v>3233</v>
      </c>
      <c r="F58" s="24">
        <v>2068</v>
      </c>
      <c r="G58" s="25">
        <f t="shared" si="0"/>
        <v>5301</v>
      </c>
    </row>
    <row r="59" spans="1:7">
      <c r="A59" s="23">
        <v>41</v>
      </c>
      <c r="B59" s="24" t="s">
        <v>231</v>
      </c>
      <c r="C59" s="24" t="s">
        <v>228</v>
      </c>
      <c r="D59" s="24">
        <v>1018</v>
      </c>
      <c r="E59" s="24">
        <v>2581</v>
      </c>
      <c r="F59" s="24">
        <v>2489</v>
      </c>
      <c r="G59" s="25">
        <f t="shared" si="0"/>
        <v>5070</v>
      </c>
    </row>
    <row r="60" spans="1:7">
      <c r="A60" s="23">
        <v>42</v>
      </c>
      <c r="B60" s="24" t="s">
        <v>231</v>
      </c>
      <c r="C60" s="24" t="s">
        <v>229</v>
      </c>
      <c r="D60" s="24">
        <v>1993</v>
      </c>
      <c r="E60" s="24">
        <v>5184</v>
      </c>
      <c r="F60" s="24">
        <v>4907</v>
      </c>
      <c r="G60" s="25">
        <f t="shared" si="0"/>
        <v>10091</v>
      </c>
    </row>
    <row r="61" spans="1:7">
      <c r="A61" s="23">
        <v>43</v>
      </c>
      <c r="B61" s="24" t="s">
        <v>231</v>
      </c>
      <c r="C61" s="24" t="s">
        <v>232</v>
      </c>
      <c r="D61" s="24">
        <v>1089</v>
      </c>
      <c r="E61" s="24">
        <v>2563</v>
      </c>
      <c r="F61" s="24">
        <v>2537</v>
      </c>
      <c r="G61" s="25">
        <f t="shared" si="0"/>
        <v>5100</v>
      </c>
    </row>
    <row r="62" spans="1:7">
      <c r="A62" s="23">
        <v>44</v>
      </c>
      <c r="B62" s="24" t="s">
        <v>231</v>
      </c>
      <c r="C62" s="24" t="s">
        <v>233</v>
      </c>
      <c r="D62" s="24">
        <v>1832</v>
      </c>
      <c r="E62" s="24">
        <v>4328</v>
      </c>
      <c r="F62" s="24">
        <v>3892</v>
      </c>
      <c r="G62" s="25">
        <f t="shared" si="0"/>
        <v>8220</v>
      </c>
    </row>
    <row r="63" spans="1:7">
      <c r="A63" s="23"/>
      <c r="B63" s="24"/>
      <c r="C63" s="24"/>
      <c r="D63" s="24"/>
      <c r="E63" s="24"/>
      <c r="F63" s="24"/>
      <c r="G63" s="25"/>
    </row>
    <row r="64" spans="1:7">
      <c r="A64" s="23">
        <v>45</v>
      </c>
      <c r="B64" s="24" t="s">
        <v>299</v>
      </c>
      <c r="C64" s="24" t="s">
        <v>56</v>
      </c>
      <c r="D64" s="24">
        <v>1158</v>
      </c>
      <c r="E64" s="24">
        <v>3052</v>
      </c>
      <c r="F64" s="24">
        <v>2757</v>
      </c>
      <c r="G64" s="25">
        <f t="shared" si="0"/>
        <v>5809</v>
      </c>
    </row>
    <row r="65" spans="1:9">
      <c r="A65" s="23">
        <v>46</v>
      </c>
      <c r="B65" s="24" t="s">
        <v>299</v>
      </c>
      <c r="C65" s="24" t="s">
        <v>241</v>
      </c>
      <c r="D65" s="24">
        <v>1302</v>
      </c>
      <c r="E65" s="24">
        <v>3371</v>
      </c>
      <c r="F65" s="24">
        <v>3050</v>
      </c>
      <c r="G65" s="25">
        <f t="shared" ref="G65:G68" si="1">SUM(E65:F65)</f>
        <v>6421</v>
      </c>
    </row>
    <row r="66" spans="1:9">
      <c r="A66" s="23">
        <v>47</v>
      </c>
      <c r="B66" s="24" t="s">
        <v>299</v>
      </c>
      <c r="C66" s="24" t="s">
        <v>243</v>
      </c>
      <c r="D66" s="24">
        <v>1017</v>
      </c>
      <c r="E66" s="24">
        <v>2835</v>
      </c>
      <c r="F66" s="24">
        <v>2626</v>
      </c>
      <c r="G66" s="25">
        <f t="shared" si="1"/>
        <v>5461</v>
      </c>
    </row>
    <row r="67" spans="1:9">
      <c r="A67" s="23">
        <v>48</v>
      </c>
      <c r="B67" s="24" t="s">
        <v>299</v>
      </c>
      <c r="C67" s="24" t="s">
        <v>244</v>
      </c>
      <c r="D67" s="24">
        <v>989</v>
      </c>
      <c r="E67" s="24">
        <v>2756</v>
      </c>
      <c r="F67" s="24">
        <v>2526</v>
      </c>
      <c r="G67" s="25">
        <f t="shared" si="1"/>
        <v>5282</v>
      </c>
    </row>
    <row r="68" spans="1:9">
      <c r="A68" s="23">
        <v>49</v>
      </c>
      <c r="B68" s="24" t="s">
        <v>299</v>
      </c>
      <c r="C68" s="24" t="s">
        <v>245</v>
      </c>
      <c r="D68" s="24">
        <v>1118</v>
      </c>
      <c r="E68" s="24">
        <v>2846</v>
      </c>
      <c r="F68" s="24">
        <v>2699</v>
      </c>
      <c r="G68" s="25">
        <f t="shared" si="1"/>
        <v>5545</v>
      </c>
    </row>
    <row r="69" spans="1:9">
      <c r="A69" s="23"/>
      <c r="B69" s="24"/>
      <c r="C69" s="24"/>
      <c r="D69" s="24"/>
      <c r="E69" s="24"/>
      <c r="F69" s="24"/>
      <c r="G69" s="25"/>
    </row>
    <row r="70" spans="1:9">
      <c r="A70" s="23">
        <v>50</v>
      </c>
      <c r="B70" s="24" t="s">
        <v>300</v>
      </c>
      <c r="C70" s="24" t="s">
        <v>252</v>
      </c>
      <c r="D70" s="24">
        <v>948</v>
      </c>
      <c r="E70" s="24">
        <v>2625</v>
      </c>
      <c r="F70" s="24">
        <v>2490</v>
      </c>
      <c r="G70" s="25">
        <f t="shared" ref="G70:G71" si="2">SUM(E70:F70)</f>
        <v>5115</v>
      </c>
    </row>
    <row r="71" spans="1:9">
      <c r="A71" s="23">
        <v>51</v>
      </c>
      <c r="B71" s="24" t="s">
        <v>300</v>
      </c>
      <c r="C71" s="24" t="s">
        <v>253</v>
      </c>
      <c r="D71" s="24">
        <v>1033</v>
      </c>
      <c r="E71" s="24">
        <v>2738</v>
      </c>
      <c r="F71" s="24">
        <v>2585</v>
      </c>
      <c r="G71" s="25">
        <f t="shared" si="2"/>
        <v>5323</v>
      </c>
    </row>
    <row r="72" spans="1:9">
      <c r="A72" s="28"/>
      <c r="B72" s="29"/>
      <c r="C72" s="29"/>
      <c r="D72" s="29"/>
      <c r="E72" s="29"/>
      <c r="F72" s="29"/>
      <c r="G72" s="30"/>
    </row>
    <row r="73" spans="1:9">
      <c r="A73" s="27" t="s">
        <v>369</v>
      </c>
      <c r="B73" s="26"/>
      <c r="C73" s="26"/>
      <c r="D73" s="26"/>
      <c r="E73" s="26"/>
      <c r="F73" s="26"/>
      <c r="G73" s="26"/>
      <c r="H73" s="26"/>
      <c r="I73" s="26"/>
    </row>
  </sheetData>
  <mergeCells count="8">
    <mergeCell ref="A1:G1"/>
    <mergeCell ref="A3:G3"/>
    <mergeCell ref="A5:G5"/>
    <mergeCell ref="A7:A8"/>
    <mergeCell ref="B7:B8"/>
    <mergeCell ref="C7:C8"/>
    <mergeCell ref="D7:D8"/>
    <mergeCell ref="E7:G7"/>
  </mergeCells>
  <printOptions horizontalCentered="1"/>
  <pageMargins left="0.5" right="0.5" top="0.5" bottom="0.5" header="0.25" footer="0.25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F0"/>
  </sheetPr>
  <dimension ref="A1:I13"/>
  <sheetViews>
    <sheetView workbookViewId="0">
      <pane xSplit="1" ySplit="8" topLeftCell="B9" activePane="bottomRight" state="frozen"/>
      <selection activeCell="G6" sqref="G6"/>
      <selection pane="topRight" activeCell="G6" sqref="G6"/>
      <selection pane="bottomLeft" activeCell="G6" sqref="G6"/>
      <selection pane="bottomRight" activeCell="G6" sqref="G6"/>
    </sheetView>
  </sheetViews>
  <sheetFormatPr defaultRowHeight="15"/>
  <cols>
    <col min="1" max="1" width="9.140625" style="21"/>
    <col min="2" max="3" width="25.7109375" style="21" customWidth="1"/>
    <col min="4" max="7" width="11.7109375" style="21" customWidth="1"/>
    <col min="8" max="16384" width="9.140625" style="21"/>
  </cols>
  <sheetData>
    <row r="1" spans="1:9" ht="15.75">
      <c r="A1" s="42" t="s">
        <v>360</v>
      </c>
      <c r="B1" s="42"/>
      <c r="C1" s="42"/>
      <c r="D1" s="42"/>
      <c r="E1" s="42"/>
      <c r="F1" s="42"/>
      <c r="G1" s="42"/>
    </row>
    <row r="2" spans="1:9" ht="15.75">
      <c r="A2" s="20"/>
      <c r="B2" s="20"/>
      <c r="C2" s="20"/>
      <c r="D2" s="20"/>
    </row>
    <row r="3" spans="1:9">
      <c r="A3" s="43" t="s">
        <v>362</v>
      </c>
      <c r="B3" s="43"/>
      <c r="C3" s="43"/>
      <c r="D3" s="43"/>
      <c r="E3" s="43"/>
      <c r="F3" s="43"/>
      <c r="G3" s="43"/>
    </row>
    <row r="4" spans="1:9" ht="15.75">
      <c r="A4" s="1"/>
      <c r="B4" s="1"/>
      <c r="C4" s="1"/>
      <c r="D4" s="1"/>
    </row>
    <row r="5" spans="1:9">
      <c r="A5" s="44" t="s">
        <v>361</v>
      </c>
      <c r="B5" s="44"/>
      <c r="C5" s="44"/>
      <c r="D5" s="44"/>
      <c r="E5" s="44"/>
      <c r="F5" s="44"/>
      <c r="G5" s="44"/>
    </row>
    <row r="6" spans="1:9">
      <c r="G6" s="34" t="s">
        <v>101</v>
      </c>
    </row>
    <row r="7" spans="1:9">
      <c r="A7" s="41" t="s">
        <v>339</v>
      </c>
      <c r="B7" s="41" t="s">
        <v>363</v>
      </c>
      <c r="C7" s="45" t="s">
        <v>368</v>
      </c>
      <c r="D7" s="41" t="s">
        <v>367</v>
      </c>
      <c r="E7" s="41" t="s">
        <v>364</v>
      </c>
      <c r="F7" s="41"/>
      <c r="G7" s="41"/>
    </row>
    <row r="8" spans="1:9">
      <c r="A8" s="41"/>
      <c r="B8" s="41"/>
      <c r="C8" s="46"/>
      <c r="D8" s="41"/>
      <c r="E8" s="31" t="s">
        <v>365</v>
      </c>
      <c r="F8" s="31" t="s">
        <v>366</v>
      </c>
      <c r="G8" s="31" t="s">
        <v>355</v>
      </c>
    </row>
    <row r="9" spans="1:9">
      <c r="A9" s="23">
        <v>1</v>
      </c>
      <c r="B9" s="24" t="s">
        <v>272</v>
      </c>
      <c r="C9" s="24" t="s">
        <v>55</v>
      </c>
      <c r="D9" s="25">
        <v>993</v>
      </c>
      <c r="E9" s="25">
        <v>2726</v>
      </c>
      <c r="F9" s="25">
        <v>2497</v>
      </c>
      <c r="G9" s="25">
        <f>SUM(E9:F9)</f>
        <v>5223</v>
      </c>
    </row>
    <row r="10" spans="1:9">
      <c r="A10" s="23"/>
      <c r="B10" s="24"/>
      <c r="C10" s="24"/>
      <c r="D10" s="25"/>
      <c r="E10" s="25"/>
      <c r="F10" s="25"/>
      <c r="G10" s="25"/>
    </row>
    <row r="11" spans="1:9">
      <c r="A11" s="23">
        <v>2</v>
      </c>
      <c r="B11" s="24" t="s">
        <v>286</v>
      </c>
      <c r="C11" s="24" t="s">
        <v>100</v>
      </c>
      <c r="D11" s="25">
        <v>1103</v>
      </c>
      <c r="E11" s="25">
        <v>2614</v>
      </c>
      <c r="F11" s="25">
        <v>2514</v>
      </c>
      <c r="G11" s="25">
        <f t="shared" ref="G11" si="0">SUM(E11:F11)</f>
        <v>5128</v>
      </c>
    </row>
    <row r="12" spans="1:9">
      <c r="A12" s="28"/>
      <c r="B12" s="29"/>
      <c r="C12" s="29"/>
      <c r="D12" s="29"/>
      <c r="E12" s="29"/>
      <c r="F12" s="29"/>
      <c r="G12" s="30"/>
    </row>
    <row r="13" spans="1:9">
      <c r="A13" s="27" t="s">
        <v>369</v>
      </c>
      <c r="B13" s="26"/>
      <c r="C13" s="26"/>
      <c r="D13" s="26"/>
      <c r="E13" s="26"/>
      <c r="F13" s="26"/>
      <c r="G13" s="26"/>
      <c r="H13" s="26"/>
      <c r="I13" s="26"/>
    </row>
  </sheetData>
  <mergeCells count="8">
    <mergeCell ref="A1:G1"/>
    <mergeCell ref="A3:G3"/>
    <mergeCell ref="A5:G5"/>
    <mergeCell ref="A7:A8"/>
    <mergeCell ref="B7:B8"/>
    <mergeCell ref="C7:C8"/>
    <mergeCell ref="D7:D8"/>
    <mergeCell ref="E7:G7"/>
  </mergeCells>
  <printOptions horizontalCentered="1"/>
  <pageMargins left="0.5" right="0.5" top="0.5" bottom="0.5" header="0.25" footer="0.25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F0"/>
  </sheetPr>
  <dimension ref="A1:I56"/>
  <sheetViews>
    <sheetView workbookViewId="0">
      <pane xSplit="1" ySplit="8" topLeftCell="B9" activePane="bottomRight" state="frozen"/>
      <selection activeCell="G6" sqref="G6"/>
      <selection pane="topRight" activeCell="G6" sqref="G6"/>
      <selection pane="bottomLeft" activeCell="G6" sqref="G6"/>
      <selection pane="bottomRight" activeCell="G6" sqref="G6"/>
    </sheetView>
  </sheetViews>
  <sheetFormatPr defaultRowHeight="15"/>
  <cols>
    <col min="1" max="1" width="9.140625" style="21"/>
    <col min="2" max="3" width="25.7109375" style="21" customWidth="1"/>
    <col min="4" max="7" width="11.7109375" style="21" customWidth="1"/>
    <col min="8" max="16384" width="9.140625" style="21"/>
  </cols>
  <sheetData>
    <row r="1" spans="1:7" ht="15.75">
      <c r="A1" s="42" t="s">
        <v>360</v>
      </c>
      <c r="B1" s="42"/>
      <c r="C1" s="42"/>
      <c r="D1" s="42"/>
      <c r="E1" s="42"/>
      <c r="F1" s="42"/>
      <c r="G1" s="42"/>
    </row>
    <row r="2" spans="1:7" ht="15.75">
      <c r="A2" s="20"/>
      <c r="B2" s="20"/>
      <c r="C2" s="20"/>
      <c r="D2" s="20"/>
    </row>
    <row r="3" spans="1:7">
      <c r="A3" s="43" t="s">
        <v>362</v>
      </c>
      <c r="B3" s="43"/>
      <c r="C3" s="43"/>
      <c r="D3" s="43"/>
      <c r="E3" s="43"/>
      <c r="F3" s="43"/>
      <c r="G3" s="43"/>
    </row>
    <row r="4" spans="1:7" ht="15.75">
      <c r="A4" s="1"/>
      <c r="B4" s="1"/>
      <c r="C4" s="1"/>
      <c r="D4" s="1"/>
    </row>
    <row r="5" spans="1:7">
      <c r="A5" s="44" t="s">
        <v>361</v>
      </c>
      <c r="B5" s="44"/>
      <c r="C5" s="44"/>
      <c r="D5" s="44"/>
      <c r="E5" s="44"/>
      <c r="F5" s="44"/>
      <c r="G5" s="44"/>
    </row>
    <row r="6" spans="1:7">
      <c r="G6" s="34" t="s">
        <v>0</v>
      </c>
    </row>
    <row r="7" spans="1:7">
      <c r="A7" s="41" t="s">
        <v>339</v>
      </c>
      <c r="B7" s="41" t="s">
        <v>363</v>
      </c>
      <c r="C7" s="45" t="s">
        <v>368</v>
      </c>
      <c r="D7" s="41" t="s">
        <v>367</v>
      </c>
      <c r="E7" s="41" t="s">
        <v>364</v>
      </c>
      <c r="F7" s="41"/>
      <c r="G7" s="41"/>
    </row>
    <row r="8" spans="1:7">
      <c r="A8" s="41"/>
      <c r="B8" s="41"/>
      <c r="C8" s="46"/>
      <c r="D8" s="41"/>
      <c r="E8" s="31" t="s">
        <v>365</v>
      </c>
      <c r="F8" s="31" t="s">
        <v>366</v>
      </c>
      <c r="G8" s="31" t="s">
        <v>355</v>
      </c>
    </row>
    <row r="9" spans="1:7">
      <c r="A9" s="23">
        <v>1</v>
      </c>
      <c r="B9" s="24" t="s">
        <v>272</v>
      </c>
      <c r="C9" s="24" t="s">
        <v>2</v>
      </c>
      <c r="D9" s="25">
        <v>1350</v>
      </c>
      <c r="E9" s="25">
        <v>4062</v>
      </c>
      <c r="F9" s="25">
        <v>3873</v>
      </c>
      <c r="G9" s="25">
        <f>SUM(E9:F9)</f>
        <v>7935</v>
      </c>
    </row>
    <row r="10" spans="1:7">
      <c r="A10" s="23">
        <v>2</v>
      </c>
      <c r="B10" s="24" t="s">
        <v>272</v>
      </c>
      <c r="C10" s="24" t="s">
        <v>8</v>
      </c>
      <c r="D10" s="25">
        <v>2117</v>
      </c>
      <c r="E10" s="25">
        <v>5836</v>
      </c>
      <c r="F10" s="25">
        <v>5363</v>
      </c>
      <c r="G10" s="25">
        <f t="shared" ref="G10:G49" si="0">SUM(E10:F10)</f>
        <v>11199</v>
      </c>
    </row>
    <row r="11" spans="1:7">
      <c r="A11" s="23">
        <v>3</v>
      </c>
      <c r="B11" s="24" t="s">
        <v>272</v>
      </c>
      <c r="C11" s="24" t="s">
        <v>17</v>
      </c>
      <c r="D11" s="25">
        <v>3986</v>
      </c>
      <c r="E11" s="25">
        <v>10376</v>
      </c>
      <c r="F11" s="25">
        <v>10414</v>
      </c>
      <c r="G11" s="25">
        <f t="shared" si="0"/>
        <v>20790</v>
      </c>
    </row>
    <row r="12" spans="1:7">
      <c r="A12" s="23">
        <v>4</v>
      </c>
      <c r="B12" s="24" t="s">
        <v>272</v>
      </c>
      <c r="C12" s="24" t="s">
        <v>3</v>
      </c>
      <c r="D12" s="25">
        <v>1070</v>
      </c>
      <c r="E12" s="25">
        <v>2823</v>
      </c>
      <c r="F12" s="25">
        <v>2782</v>
      </c>
      <c r="G12" s="25">
        <f t="shared" si="0"/>
        <v>5605</v>
      </c>
    </row>
    <row r="13" spans="1:7">
      <c r="A13" s="23">
        <v>5</v>
      </c>
      <c r="B13" s="24" t="s">
        <v>272</v>
      </c>
      <c r="C13" s="24" t="s">
        <v>19</v>
      </c>
      <c r="D13" s="25">
        <v>1263</v>
      </c>
      <c r="E13" s="25">
        <v>3489</v>
      </c>
      <c r="F13" s="25">
        <v>3270</v>
      </c>
      <c r="G13" s="25">
        <f t="shared" si="0"/>
        <v>6759</v>
      </c>
    </row>
    <row r="14" spans="1:7">
      <c r="A14" s="23">
        <v>6</v>
      </c>
      <c r="B14" s="24" t="s">
        <v>272</v>
      </c>
      <c r="C14" s="24" t="s">
        <v>20</v>
      </c>
      <c r="D14" s="25">
        <v>1162</v>
      </c>
      <c r="E14" s="25">
        <v>3436</v>
      </c>
      <c r="F14" s="25">
        <v>3251</v>
      </c>
      <c r="G14" s="25">
        <f t="shared" si="0"/>
        <v>6687</v>
      </c>
    </row>
    <row r="15" spans="1:7">
      <c r="A15" s="23">
        <v>7</v>
      </c>
      <c r="B15" s="24" t="s">
        <v>272</v>
      </c>
      <c r="C15" s="24" t="s">
        <v>24</v>
      </c>
      <c r="D15" s="25">
        <v>1007</v>
      </c>
      <c r="E15" s="25">
        <v>2716</v>
      </c>
      <c r="F15" s="25">
        <v>2551</v>
      </c>
      <c r="G15" s="25">
        <f t="shared" si="0"/>
        <v>5267</v>
      </c>
    </row>
    <row r="16" spans="1:7">
      <c r="A16" s="23">
        <v>8</v>
      </c>
      <c r="B16" s="24" t="s">
        <v>272</v>
      </c>
      <c r="C16" s="24" t="s">
        <v>26</v>
      </c>
      <c r="D16" s="25">
        <v>1375</v>
      </c>
      <c r="E16" s="25">
        <v>3444</v>
      </c>
      <c r="F16" s="25">
        <v>3208</v>
      </c>
      <c r="G16" s="25">
        <f t="shared" si="0"/>
        <v>6652</v>
      </c>
    </row>
    <row r="17" spans="1:7">
      <c r="A17" s="23">
        <v>9</v>
      </c>
      <c r="B17" s="24" t="s">
        <v>272</v>
      </c>
      <c r="C17" s="24" t="s">
        <v>37</v>
      </c>
      <c r="D17" s="25">
        <v>1050</v>
      </c>
      <c r="E17" s="25">
        <v>2757</v>
      </c>
      <c r="F17" s="25">
        <v>2619</v>
      </c>
      <c r="G17" s="25">
        <f t="shared" si="0"/>
        <v>5376</v>
      </c>
    </row>
    <row r="18" spans="1:7">
      <c r="A18" s="23">
        <v>10</v>
      </c>
      <c r="B18" s="24" t="s">
        <v>272</v>
      </c>
      <c r="C18" s="24" t="s">
        <v>43</v>
      </c>
      <c r="D18" s="25">
        <v>1043</v>
      </c>
      <c r="E18" s="25">
        <v>2733</v>
      </c>
      <c r="F18" s="25">
        <v>2595</v>
      </c>
      <c r="G18" s="25">
        <f t="shared" si="0"/>
        <v>5328</v>
      </c>
    </row>
    <row r="19" spans="1:7">
      <c r="A19" s="23">
        <v>11</v>
      </c>
      <c r="B19" s="24" t="s">
        <v>272</v>
      </c>
      <c r="C19" s="24" t="s">
        <v>44</v>
      </c>
      <c r="D19" s="25">
        <v>1163</v>
      </c>
      <c r="E19" s="25">
        <v>2945</v>
      </c>
      <c r="F19" s="25">
        <v>2824</v>
      </c>
      <c r="G19" s="25">
        <f t="shared" si="0"/>
        <v>5769</v>
      </c>
    </row>
    <row r="20" spans="1:7">
      <c r="A20" s="23">
        <v>12</v>
      </c>
      <c r="B20" s="24" t="s">
        <v>272</v>
      </c>
      <c r="C20" s="24" t="s">
        <v>46</v>
      </c>
      <c r="D20" s="25">
        <v>1009</v>
      </c>
      <c r="E20" s="25">
        <v>2803</v>
      </c>
      <c r="F20" s="25">
        <v>2703</v>
      </c>
      <c r="G20" s="25">
        <f t="shared" si="0"/>
        <v>5506</v>
      </c>
    </row>
    <row r="21" spans="1:7">
      <c r="A21" s="23">
        <v>13</v>
      </c>
      <c r="B21" s="24" t="s">
        <v>272</v>
      </c>
      <c r="C21" s="24" t="s">
        <v>53</v>
      </c>
      <c r="D21" s="25">
        <v>1188</v>
      </c>
      <c r="E21" s="25">
        <v>3004</v>
      </c>
      <c r="F21" s="25">
        <v>2879</v>
      </c>
      <c r="G21" s="25">
        <f t="shared" si="0"/>
        <v>5883</v>
      </c>
    </row>
    <row r="22" spans="1:7">
      <c r="A22" s="23"/>
      <c r="B22" s="24"/>
      <c r="C22" s="24"/>
      <c r="D22" s="25"/>
      <c r="E22" s="25"/>
      <c r="F22" s="25"/>
      <c r="G22" s="25"/>
    </row>
    <row r="23" spans="1:7">
      <c r="A23" s="23">
        <v>14</v>
      </c>
      <c r="B23" s="24" t="s">
        <v>273</v>
      </c>
      <c r="C23" s="24" t="s">
        <v>62</v>
      </c>
      <c r="D23" s="24">
        <v>1518</v>
      </c>
      <c r="E23" s="24">
        <v>3714</v>
      </c>
      <c r="F23" s="24">
        <v>3514</v>
      </c>
      <c r="G23" s="25">
        <f t="shared" si="0"/>
        <v>7228</v>
      </c>
    </row>
    <row r="24" spans="1:7">
      <c r="A24" s="23"/>
      <c r="B24" s="24"/>
      <c r="C24" s="24"/>
      <c r="D24" s="24"/>
      <c r="E24" s="24"/>
      <c r="F24" s="24"/>
      <c r="G24" s="25"/>
    </row>
    <row r="25" spans="1:7">
      <c r="A25" s="23">
        <v>15</v>
      </c>
      <c r="B25" s="24" t="s">
        <v>278</v>
      </c>
      <c r="C25" s="24" t="s">
        <v>78</v>
      </c>
      <c r="D25" s="24">
        <v>1066</v>
      </c>
      <c r="E25" s="24">
        <v>2808</v>
      </c>
      <c r="F25" s="24">
        <v>2675</v>
      </c>
      <c r="G25" s="25">
        <f t="shared" si="0"/>
        <v>5483</v>
      </c>
    </row>
    <row r="26" spans="1:7">
      <c r="A26" s="23">
        <v>16</v>
      </c>
      <c r="B26" s="24" t="s">
        <v>278</v>
      </c>
      <c r="C26" s="24" t="s">
        <v>85</v>
      </c>
      <c r="D26" s="24">
        <v>1084</v>
      </c>
      <c r="E26" s="24">
        <v>2727</v>
      </c>
      <c r="F26" s="24">
        <v>2651</v>
      </c>
      <c r="G26" s="25">
        <f t="shared" si="0"/>
        <v>5378</v>
      </c>
    </row>
    <row r="27" spans="1:7">
      <c r="A27" s="23"/>
      <c r="B27" s="24"/>
      <c r="C27" s="24"/>
      <c r="D27" s="24"/>
      <c r="E27" s="24"/>
      <c r="F27" s="24"/>
      <c r="G27" s="25"/>
    </row>
    <row r="28" spans="1:7">
      <c r="A28" s="23">
        <v>17</v>
      </c>
      <c r="B28" s="24" t="s">
        <v>280</v>
      </c>
      <c r="C28" s="24" t="s">
        <v>86</v>
      </c>
      <c r="D28" s="24">
        <v>1139</v>
      </c>
      <c r="E28" s="24">
        <v>2867</v>
      </c>
      <c r="F28" s="24">
        <v>2637</v>
      </c>
      <c r="G28" s="25">
        <f t="shared" si="0"/>
        <v>5504</v>
      </c>
    </row>
    <row r="29" spans="1:7">
      <c r="A29" s="23">
        <v>18</v>
      </c>
      <c r="B29" s="24" t="s">
        <v>280</v>
      </c>
      <c r="C29" s="24" t="s">
        <v>87</v>
      </c>
      <c r="D29" s="24">
        <v>1164</v>
      </c>
      <c r="E29" s="24">
        <v>3125</v>
      </c>
      <c r="F29" s="24">
        <v>3025</v>
      </c>
      <c r="G29" s="25">
        <f t="shared" si="0"/>
        <v>6150</v>
      </c>
    </row>
    <row r="30" spans="1:7">
      <c r="A30" s="23">
        <v>19</v>
      </c>
      <c r="B30" s="24" t="s">
        <v>280</v>
      </c>
      <c r="C30" s="24" t="s">
        <v>88</v>
      </c>
      <c r="D30" s="24">
        <v>977</v>
      </c>
      <c r="E30" s="24">
        <v>2750</v>
      </c>
      <c r="F30" s="24">
        <v>2423</v>
      </c>
      <c r="G30" s="25">
        <f t="shared" si="0"/>
        <v>5173</v>
      </c>
    </row>
    <row r="31" spans="1:7">
      <c r="A31" s="23">
        <v>20</v>
      </c>
      <c r="B31" s="24" t="s">
        <v>280</v>
      </c>
      <c r="C31" s="24" t="s">
        <v>89</v>
      </c>
      <c r="D31" s="24">
        <v>1652</v>
      </c>
      <c r="E31" s="24">
        <v>4403</v>
      </c>
      <c r="F31" s="24">
        <v>4192</v>
      </c>
      <c r="G31" s="25">
        <f t="shared" si="0"/>
        <v>8595</v>
      </c>
    </row>
    <row r="32" spans="1:7">
      <c r="A32" s="23"/>
      <c r="B32" s="24"/>
      <c r="C32" s="24"/>
      <c r="D32" s="24"/>
      <c r="E32" s="24"/>
      <c r="F32" s="24"/>
      <c r="G32" s="24"/>
    </row>
    <row r="33" spans="1:7">
      <c r="A33" s="23">
        <v>21</v>
      </c>
      <c r="B33" s="24" t="s">
        <v>284</v>
      </c>
      <c r="C33" s="24" t="s">
        <v>309</v>
      </c>
      <c r="D33" s="24">
        <v>1202</v>
      </c>
      <c r="E33" s="24">
        <v>2755</v>
      </c>
      <c r="F33" s="24">
        <v>2556</v>
      </c>
      <c r="G33" s="25">
        <f t="shared" si="0"/>
        <v>5311</v>
      </c>
    </row>
    <row r="34" spans="1:7">
      <c r="A34" s="23">
        <v>22</v>
      </c>
      <c r="B34" s="24" t="s">
        <v>284</v>
      </c>
      <c r="C34" s="24" t="s">
        <v>305</v>
      </c>
      <c r="D34" s="24">
        <v>1658</v>
      </c>
      <c r="E34" s="24">
        <v>4286</v>
      </c>
      <c r="F34" s="24">
        <v>3867</v>
      </c>
      <c r="G34" s="25">
        <f t="shared" si="0"/>
        <v>8153</v>
      </c>
    </row>
    <row r="35" spans="1:7">
      <c r="A35" s="23">
        <v>23</v>
      </c>
      <c r="B35" s="24" t="s">
        <v>284</v>
      </c>
      <c r="C35" s="24" t="s">
        <v>312</v>
      </c>
      <c r="D35" s="24">
        <v>1172</v>
      </c>
      <c r="E35" s="24">
        <v>3117</v>
      </c>
      <c r="F35" s="24">
        <v>2857</v>
      </c>
      <c r="G35" s="25">
        <f t="shared" si="0"/>
        <v>5974</v>
      </c>
    </row>
    <row r="36" spans="1:7">
      <c r="A36" s="23">
        <v>24</v>
      </c>
      <c r="B36" s="24" t="s">
        <v>284</v>
      </c>
      <c r="C36" s="24" t="s">
        <v>314</v>
      </c>
      <c r="D36" s="24">
        <v>1330</v>
      </c>
      <c r="E36" s="24">
        <v>3611</v>
      </c>
      <c r="F36" s="24">
        <v>3253</v>
      </c>
      <c r="G36" s="25">
        <f t="shared" si="0"/>
        <v>6864</v>
      </c>
    </row>
    <row r="37" spans="1:7">
      <c r="A37" s="23">
        <v>25</v>
      </c>
      <c r="B37" s="24" t="s">
        <v>284</v>
      </c>
      <c r="C37" s="24" t="s">
        <v>319</v>
      </c>
      <c r="D37" s="24">
        <v>1233</v>
      </c>
      <c r="E37" s="24">
        <v>3074</v>
      </c>
      <c r="F37" s="24">
        <v>2989</v>
      </c>
      <c r="G37" s="25">
        <f t="shared" si="0"/>
        <v>6063</v>
      </c>
    </row>
    <row r="38" spans="1:7">
      <c r="A38" s="23">
        <v>26</v>
      </c>
      <c r="B38" s="24" t="s">
        <v>284</v>
      </c>
      <c r="C38" s="24" t="s">
        <v>321</v>
      </c>
      <c r="D38" s="24">
        <v>1109</v>
      </c>
      <c r="E38" s="24">
        <v>2628</v>
      </c>
      <c r="F38" s="24">
        <v>2529</v>
      </c>
      <c r="G38" s="25">
        <f t="shared" si="0"/>
        <v>5157</v>
      </c>
    </row>
    <row r="39" spans="1:7">
      <c r="A39" s="23">
        <v>27</v>
      </c>
      <c r="B39" s="24" t="s">
        <v>284</v>
      </c>
      <c r="C39" s="24" t="s">
        <v>324</v>
      </c>
      <c r="D39" s="24">
        <v>931</v>
      </c>
      <c r="E39" s="24">
        <v>3109</v>
      </c>
      <c r="F39" s="24">
        <v>2938</v>
      </c>
      <c r="G39" s="25">
        <f t="shared" si="0"/>
        <v>6047</v>
      </c>
    </row>
    <row r="40" spans="1:7">
      <c r="A40" s="23">
        <v>28</v>
      </c>
      <c r="B40" s="24" t="s">
        <v>284</v>
      </c>
      <c r="C40" s="24" t="s">
        <v>325</v>
      </c>
      <c r="D40" s="24">
        <v>1836</v>
      </c>
      <c r="E40" s="24">
        <v>4990</v>
      </c>
      <c r="F40" s="24">
        <v>4627</v>
      </c>
      <c r="G40" s="25">
        <f t="shared" si="0"/>
        <v>9617</v>
      </c>
    </row>
    <row r="41" spans="1:7">
      <c r="A41" s="23">
        <v>29</v>
      </c>
      <c r="B41" s="24" t="s">
        <v>284</v>
      </c>
      <c r="C41" s="24" t="s">
        <v>329</v>
      </c>
      <c r="D41" s="24">
        <v>1259</v>
      </c>
      <c r="E41" s="24">
        <v>2725</v>
      </c>
      <c r="F41" s="24">
        <v>2624</v>
      </c>
      <c r="G41" s="25">
        <f t="shared" si="0"/>
        <v>5349</v>
      </c>
    </row>
    <row r="42" spans="1:7">
      <c r="A42" s="23"/>
      <c r="B42" s="24"/>
      <c r="C42" s="24"/>
      <c r="D42" s="24"/>
      <c r="E42" s="24"/>
      <c r="F42" s="24"/>
      <c r="G42" s="25"/>
    </row>
    <row r="43" spans="1:7">
      <c r="A43" s="23">
        <v>30</v>
      </c>
      <c r="B43" s="24" t="s">
        <v>286</v>
      </c>
      <c r="C43" s="24" t="s">
        <v>104</v>
      </c>
      <c r="D43" s="24">
        <v>1236</v>
      </c>
      <c r="E43" s="24">
        <v>3248</v>
      </c>
      <c r="F43" s="24">
        <v>3147</v>
      </c>
      <c r="G43" s="25">
        <f t="shared" si="0"/>
        <v>6395</v>
      </c>
    </row>
    <row r="44" spans="1:7">
      <c r="A44" s="23"/>
      <c r="B44" s="24"/>
      <c r="C44" s="24"/>
      <c r="D44" s="24"/>
      <c r="E44" s="24"/>
      <c r="F44" s="24"/>
      <c r="G44" s="25"/>
    </row>
    <row r="45" spans="1:7">
      <c r="A45" s="23">
        <v>31</v>
      </c>
      <c r="B45" s="24" t="s">
        <v>287</v>
      </c>
      <c r="C45" s="24" t="s">
        <v>64</v>
      </c>
      <c r="D45" s="24">
        <v>1003</v>
      </c>
      <c r="E45" s="24">
        <v>2716</v>
      </c>
      <c r="F45" s="24">
        <v>2655</v>
      </c>
      <c r="G45" s="25">
        <f t="shared" si="0"/>
        <v>5371</v>
      </c>
    </row>
    <row r="46" spans="1:7">
      <c r="A46" s="23"/>
      <c r="B46" s="24"/>
      <c r="C46" s="24"/>
      <c r="D46" s="24"/>
      <c r="E46" s="24"/>
      <c r="F46" s="24"/>
      <c r="G46" s="25"/>
    </row>
    <row r="47" spans="1:7">
      <c r="A47" s="23">
        <v>32</v>
      </c>
      <c r="B47" s="24" t="s">
        <v>336</v>
      </c>
      <c r="C47" s="24" t="s">
        <v>255</v>
      </c>
      <c r="D47" s="24">
        <v>1047</v>
      </c>
      <c r="E47" s="24">
        <v>2653</v>
      </c>
      <c r="F47" s="24">
        <v>2737</v>
      </c>
      <c r="G47" s="25">
        <f t="shared" si="0"/>
        <v>5390</v>
      </c>
    </row>
    <row r="48" spans="1:7">
      <c r="A48" s="23"/>
      <c r="B48" s="24"/>
      <c r="C48" s="24"/>
      <c r="D48" s="24"/>
      <c r="E48" s="24"/>
      <c r="F48" s="24"/>
      <c r="G48" s="25"/>
    </row>
    <row r="49" spans="1:9">
      <c r="A49" s="23">
        <v>33</v>
      </c>
      <c r="B49" s="24" t="s">
        <v>231</v>
      </c>
      <c r="C49" s="24" t="s">
        <v>219</v>
      </c>
      <c r="D49" s="24">
        <v>2307</v>
      </c>
      <c r="E49" s="24">
        <v>6139</v>
      </c>
      <c r="F49" s="24">
        <v>5714</v>
      </c>
      <c r="G49" s="25">
        <f t="shared" si="0"/>
        <v>11853</v>
      </c>
    </row>
    <row r="50" spans="1:9">
      <c r="A50" s="23"/>
      <c r="B50" s="24"/>
      <c r="C50" s="24"/>
      <c r="D50" s="24"/>
      <c r="E50" s="24"/>
      <c r="F50" s="24"/>
      <c r="G50" s="25"/>
    </row>
    <row r="51" spans="1:9">
      <c r="A51" s="23">
        <v>34</v>
      </c>
      <c r="B51" s="24" t="s">
        <v>300</v>
      </c>
      <c r="C51" s="24" t="s">
        <v>254</v>
      </c>
      <c r="D51" s="24">
        <v>1559</v>
      </c>
      <c r="E51" s="24">
        <v>4095</v>
      </c>
      <c r="F51" s="24">
        <v>2811</v>
      </c>
      <c r="G51" s="25">
        <f t="shared" ref="G51:G54" si="1">SUM(E51:F51)</f>
        <v>6906</v>
      </c>
    </row>
    <row r="52" spans="1:9">
      <c r="A52" s="23"/>
      <c r="B52" s="24"/>
      <c r="C52" s="24"/>
      <c r="D52" s="24"/>
      <c r="E52" s="24"/>
      <c r="F52" s="24"/>
      <c r="G52" s="25"/>
    </row>
    <row r="53" spans="1:9">
      <c r="A53" s="23">
        <v>35</v>
      </c>
      <c r="B53" s="24" t="s">
        <v>303</v>
      </c>
      <c r="C53" s="24" t="s">
        <v>267</v>
      </c>
      <c r="D53" s="24">
        <v>1390</v>
      </c>
      <c r="E53" s="24">
        <v>3448</v>
      </c>
      <c r="F53" s="24">
        <v>3250</v>
      </c>
      <c r="G53" s="25">
        <f t="shared" si="1"/>
        <v>6698</v>
      </c>
    </row>
    <row r="54" spans="1:9">
      <c r="A54" s="23">
        <v>36</v>
      </c>
      <c r="B54" s="24" t="s">
        <v>303</v>
      </c>
      <c r="C54" s="24" t="s">
        <v>269</v>
      </c>
      <c r="D54" s="24">
        <v>1591</v>
      </c>
      <c r="E54" s="24">
        <v>3898</v>
      </c>
      <c r="F54" s="24">
        <v>3523</v>
      </c>
      <c r="G54" s="25">
        <f t="shared" si="1"/>
        <v>7421</v>
      </c>
    </row>
    <row r="55" spans="1:9">
      <c r="A55" s="28"/>
      <c r="B55" s="29"/>
      <c r="C55" s="29"/>
      <c r="D55" s="29"/>
      <c r="E55" s="29"/>
      <c r="F55" s="29"/>
      <c r="G55" s="30"/>
    </row>
    <row r="56" spans="1:9">
      <c r="A56" s="27" t="s">
        <v>369</v>
      </c>
      <c r="B56" s="26"/>
      <c r="C56" s="26"/>
      <c r="D56" s="26"/>
      <c r="E56" s="26"/>
      <c r="F56" s="26"/>
      <c r="G56" s="26"/>
      <c r="H56" s="26"/>
      <c r="I56" s="26"/>
    </row>
  </sheetData>
  <mergeCells count="8">
    <mergeCell ref="A1:G1"/>
    <mergeCell ref="A3:G3"/>
    <mergeCell ref="A5:G5"/>
    <mergeCell ref="A7:A8"/>
    <mergeCell ref="B7:B8"/>
    <mergeCell ref="C7:C8"/>
    <mergeCell ref="D7:D8"/>
    <mergeCell ref="E7:G7"/>
  </mergeCells>
  <printOptions horizontalCentered="1"/>
  <pageMargins left="0.5" right="0.5" top="0.5" bottom="0.5" header="0.25" footer="0.25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F0"/>
  </sheetPr>
  <dimension ref="A1:I11"/>
  <sheetViews>
    <sheetView workbookViewId="0">
      <pane xSplit="1" ySplit="8" topLeftCell="B9" activePane="bottomRight" state="frozen"/>
      <selection activeCell="G6" sqref="G6"/>
      <selection pane="topRight" activeCell="G6" sqref="G6"/>
      <selection pane="bottomLeft" activeCell="G6" sqref="G6"/>
      <selection pane="bottomRight" activeCell="G6" sqref="G6"/>
    </sheetView>
  </sheetViews>
  <sheetFormatPr defaultRowHeight="15"/>
  <cols>
    <col min="1" max="1" width="9.140625" style="21"/>
    <col min="2" max="3" width="25.7109375" style="21" customWidth="1"/>
    <col min="4" max="7" width="11.7109375" style="21" customWidth="1"/>
    <col min="8" max="16384" width="9.140625" style="21"/>
  </cols>
  <sheetData>
    <row r="1" spans="1:9" ht="15.75">
      <c r="A1" s="42" t="s">
        <v>360</v>
      </c>
      <c r="B1" s="42"/>
      <c r="C1" s="42"/>
      <c r="D1" s="42"/>
      <c r="E1" s="42"/>
      <c r="F1" s="42"/>
      <c r="G1" s="42"/>
    </row>
    <row r="2" spans="1:9" ht="15.75">
      <c r="A2" s="20"/>
      <c r="B2" s="20"/>
      <c r="C2" s="20"/>
      <c r="D2" s="20"/>
    </row>
    <row r="3" spans="1:9">
      <c r="A3" s="43" t="s">
        <v>362</v>
      </c>
      <c r="B3" s="43"/>
      <c r="C3" s="43"/>
      <c r="D3" s="43"/>
      <c r="E3" s="43"/>
      <c r="F3" s="43"/>
      <c r="G3" s="43"/>
    </row>
    <row r="4" spans="1:9" ht="15.75">
      <c r="A4" s="1"/>
      <c r="B4" s="1"/>
      <c r="C4" s="1"/>
      <c r="D4" s="1"/>
    </row>
    <row r="5" spans="1:9">
      <c r="A5" s="44" t="s">
        <v>361</v>
      </c>
      <c r="B5" s="44"/>
      <c r="C5" s="44"/>
      <c r="D5" s="44"/>
      <c r="E5" s="44"/>
      <c r="F5" s="44"/>
      <c r="G5" s="44"/>
    </row>
    <row r="6" spans="1:9">
      <c r="G6" s="34" t="s">
        <v>371</v>
      </c>
    </row>
    <row r="7" spans="1:9">
      <c r="A7" s="41" t="s">
        <v>339</v>
      </c>
      <c r="B7" s="41" t="s">
        <v>363</v>
      </c>
      <c r="C7" s="45" t="s">
        <v>368</v>
      </c>
      <c r="D7" s="41" t="s">
        <v>367</v>
      </c>
      <c r="E7" s="41" t="s">
        <v>364</v>
      </c>
      <c r="F7" s="41"/>
      <c r="G7" s="41"/>
    </row>
    <row r="8" spans="1:9">
      <c r="A8" s="41"/>
      <c r="B8" s="41"/>
      <c r="C8" s="46"/>
      <c r="D8" s="41"/>
      <c r="E8" s="31" t="s">
        <v>365</v>
      </c>
      <c r="F8" s="31" t="s">
        <v>366</v>
      </c>
      <c r="G8" s="31" t="s">
        <v>355</v>
      </c>
    </row>
    <row r="9" spans="1:9">
      <c r="A9" s="23">
        <v>1</v>
      </c>
      <c r="B9" s="24" t="s">
        <v>294</v>
      </c>
      <c r="C9" s="24" t="s">
        <v>166</v>
      </c>
      <c r="D9" s="25">
        <v>1216</v>
      </c>
      <c r="E9" s="25">
        <v>3639</v>
      </c>
      <c r="F9" s="25">
        <v>3477</v>
      </c>
      <c r="G9" s="25">
        <f>SUM(E9:F9)</f>
        <v>7116</v>
      </c>
    </row>
    <row r="10" spans="1:9">
      <c r="A10" s="28"/>
      <c r="B10" s="29"/>
      <c r="C10" s="29"/>
      <c r="D10" s="29"/>
      <c r="E10" s="29"/>
      <c r="F10" s="29"/>
      <c r="G10" s="30"/>
    </row>
    <row r="11" spans="1:9">
      <c r="A11" s="27" t="s">
        <v>369</v>
      </c>
      <c r="B11" s="26"/>
      <c r="C11" s="26"/>
      <c r="D11" s="26"/>
      <c r="E11" s="26"/>
      <c r="F11" s="26"/>
      <c r="G11" s="26"/>
      <c r="H11" s="26"/>
      <c r="I11" s="26"/>
    </row>
  </sheetData>
  <mergeCells count="8">
    <mergeCell ref="A1:G1"/>
    <mergeCell ref="A3:G3"/>
    <mergeCell ref="A5:G5"/>
    <mergeCell ref="A7:A8"/>
    <mergeCell ref="B7:B8"/>
    <mergeCell ref="C7:C8"/>
    <mergeCell ref="D7:D8"/>
    <mergeCell ref="E7:G7"/>
  </mergeCells>
  <printOptions horizontalCentered="1"/>
  <pageMargins left="0.5" right="0.5" top="0.5" bottom="0.5" header="0.25" footer="0.25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F0"/>
  </sheetPr>
  <dimension ref="A1:I15"/>
  <sheetViews>
    <sheetView workbookViewId="0">
      <pane xSplit="1" ySplit="8" topLeftCell="B9" activePane="bottomRight" state="frozen"/>
      <selection activeCell="G6" sqref="G6"/>
      <selection pane="topRight" activeCell="G6" sqref="G6"/>
      <selection pane="bottomLeft" activeCell="G6" sqref="G6"/>
      <selection pane="bottomRight" activeCell="G6" sqref="G6"/>
    </sheetView>
  </sheetViews>
  <sheetFormatPr defaultRowHeight="15"/>
  <cols>
    <col min="1" max="1" width="9.140625" style="21"/>
    <col min="2" max="3" width="25.7109375" style="21" customWidth="1"/>
    <col min="4" max="7" width="11.7109375" style="21" customWidth="1"/>
    <col min="8" max="16384" width="9.140625" style="21"/>
  </cols>
  <sheetData>
    <row r="1" spans="1:9" ht="15.75">
      <c r="A1" s="42" t="s">
        <v>360</v>
      </c>
      <c r="B1" s="42"/>
      <c r="C1" s="42"/>
      <c r="D1" s="42"/>
      <c r="E1" s="42"/>
      <c r="F1" s="42"/>
      <c r="G1" s="42"/>
    </row>
    <row r="2" spans="1:9" ht="15.75">
      <c r="A2" s="20"/>
      <c r="B2" s="20"/>
      <c r="C2" s="20"/>
      <c r="D2" s="20"/>
    </row>
    <row r="3" spans="1:9">
      <c r="A3" s="43" t="s">
        <v>362</v>
      </c>
      <c r="B3" s="43"/>
      <c r="C3" s="43"/>
      <c r="D3" s="43"/>
      <c r="E3" s="43"/>
      <c r="F3" s="43"/>
      <c r="G3" s="43"/>
    </row>
    <row r="4" spans="1:9" ht="15.75">
      <c r="A4" s="1"/>
      <c r="B4" s="1"/>
      <c r="C4" s="1"/>
      <c r="D4" s="1"/>
    </row>
    <row r="5" spans="1:9">
      <c r="A5" s="44" t="s">
        <v>361</v>
      </c>
      <c r="B5" s="44"/>
      <c r="C5" s="44"/>
      <c r="D5" s="44"/>
      <c r="E5" s="44"/>
      <c r="F5" s="44"/>
      <c r="G5" s="44"/>
    </row>
    <row r="6" spans="1:9">
      <c r="G6" s="34" t="s">
        <v>67</v>
      </c>
    </row>
    <row r="7" spans="1:9">
      <c r="A7" s="41" t="s">
        <v>339</v>
      </c>
      <c r="B7" s="41" t="s">
        <v>363</v>
      </c>
      <c r="C7" s="45" t="s">
        <v>368</v>
      </c>
      <c r="D7" s="41" t="s">
        <v>367</v>
      </c>
      <c r="E7" s="41" t="s">
        <v>364</v>
      </c>
      <c r="F7" s="41"/>
      <c r="G7" s="41"/>
    </row>
    <row r="8" spans="1:9">
      <c r="A8" s="41"/>
      <c r="B8" s="41"/>
      <c r="C8" s="46"/>
      <c r="D8" s="41"/>
      <c r="E8" s="31" t="s">
        <v>365</v>
      </c>
      <c r="F8" s="31" t="s">
        <v>366</v>
      </c>
      <c r="G8" s="31" t="s">
        <v>355</v>
      </c>
    </row>
    <row r="9" spans="1:9">
      <c r="A9" s="23">
        <v>1</v>
      </c>
      <c r="B9" s="24" t="s">
        <v>288</v>
      </c>
      <c r="C9" s="24" t="s">
        <v>141</v>
      </c>
      <c r="D9" s="25">
        <v>1218</v>
      </c>
      <c r="E9" s="25">
        <v>3102</v>
      </c>
      <c r="F9" s="25">
        <v>2901</v>
      </c>
      <c r="G9" s="25">
        <f>SUM(E9:F9)</f>
        <v>6003</v>
      </c>
    </row>
    <row r="10" spans="1:9">
      <c r="A10" s="23"/>
      <c r="B10" s="24"/>
      <c r="C10" s="24"/>
      <c r="D10" s="25"/>
      <c r="E10" s="25"/>
      <c r="F10" s="25"/>
      <c r="G10" s="25"/>
    </row>
    <row r="11" spans="1:9">
      <c r="A11" s="23">
        <v>2</v>
      </c>
      <c r="B11" s="24" t="s">
        <v>336</v>
      </c>
      <c r="C11" s="24" t="s">
        <v>256</v>
      </c>
      <c r="D11" s="25">
        <v>1353</v>
      </c>
      <c r="E11" s="25">
        <v>3476</v>
      </c>
      <c r="F11" s="25">
        <v>2978</v>
      </c>
      <c r="G11" s="25">
        <f t="shared" ref="G11" si="0">SUM(E11:F11)</f>
        <v>6454</v>
      </c>
    </row>
    <row r="12" spans="1:9">
      <c r="A12" s="23"/>
      <c r="B12" s="24"/>
      <c r="C12" s="24"/>
      <c r="D12" s="25"/>
      <c r="E12" s="25"/>
      <c r="F12" s="25"/>
      <c r="G12" s="25"/>
    </row>
    <row r="13" spans="1:9">
      <c r="A13" s="23">
        <v>3</v>
      </c>
      <c r="B13" s="24" t="s">
        <v>297</v>
      </c>
      <c r="C13" s="24" t="s">
        <v>194</v>
      </c>
      <c r="D13" s="25">
        <v>1227</v>
      </c>
      <c r="E13" s="25">
        <v>3286</v>
      </c>
      <c r="F13" s="25">
        <v>3054</v>
      </c>
      <c r="G13" s="25">
        <f t="shared" ref="G13" si="1">SUM(E13:F13)</f>
        <v>6340</v>
      </c>
    </row>
    <row r="14" spans="1:9">
      <c r="A14" s="28"/>
      <c r="B14" s="29"/>
      <c r="C14" s="29"/>
      <c r="D14" s="29"/>
      <c r="E14" s="29"/>
      <c r="F14" s="29"/>
      <c r="G14" s="30"/>
    </row>
    <row r="15" spans="1:9">
      <c r="A15" s="27" t="s">
        <v>369</v>
      </c>
      <c r="B15" s="26"/>
      <c r="C15" s="26"/>
      <c r="D15" s="26"/>
      <c r="E15" s="26"/>
      <c r="F15" s="26"/>
      <c r="G15" s="26"/>
      <c r="H15" s="26"/>
      <c r="I15" s="26"/>
    </row>
  </sheetData>
  <mergeCells count="8">
    <mergeCell ref="A1:G1"/>
    <mergeCell ref="A3:G3"/>
    <mergeCell ref="A5:G5"/>
    <mergeCell ref="A7:A8"/>
    <mergeCell ref="B7:B8"/>
    <mergeCell ref="C7:C8"/>
    <mergeCell ref="D7:D8"/>
    <mergeCell ref="E7:G7"/>
  </mergeCells>
  <printOptions horizontalCentered="1"/>
  <pageMargins left="0.5" right="0.5" top="0.5" bottom="0.5" header="0.25" footer="0.25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F0"/>
  </sheetPr>
  <dimension ref="A1:I25"/>
  <sheetViews>
    <sheetView workbookViewId="0">
      <pane xSplit="1" ySplit="8" topLeftCell="B9" activePane="bottomRight" state="frozen"/>
      <selection activeCell="G6" sqref="G6"/>
      <selection pane="topRight" activeCell="G6" sqref="G6"/>
      <selection pane="bottomLeft" activeCell="G6" sqref="G6"/>
      <selection pane="bottomRight" sqref="A1:G1"/>
    </sheetView>
  </sheetViews>
  <sheetFormatPr defaultRowHeight="15"/>
  <cols>
    <col min="1" max="1" width="9.140625" style="21"/>
    <col min="2" max="3" width="25.7109375" style="21" customWidth="1"/>
    <col min="4" max="7" width="11.7109375" style="21" customWidth="1"/>
    <col min="8" max="16384" width="9.140625" style="21"/>
  </cols>
  <sheetData>
    <row r="1" spans="1:7" ht="15.75">
      <c r="A1" s="42" t="s">
        <v>360</v>
      </c>
      <c r="B1" s="42"/>
      <c r="C1" s="42"/>
      <c r="D1" s="42"/>
      <c r="E1" s="42"/>
      <c r="F1" s="42"/>
      <c r="G1" s="42"/>
    </row>
    <row r="2" spans="1:7" ht="15.75">
      <c r="A2" s="20"/>
      <c r="B2" s="20"/>
      <c r="C2" s="20"/>
      <c r="D2" s="20"/>
    </row>
    <row r="3" spans="1:7">
      <c r="A3" s="43" t="s">
        <v>362</v>
      </c>
      <c r="B3" s="43"/>
      <c r="C3" s="43"/>
      <c r="D3" s="43"/>
      <c r="E3" s="43"/>
      <c r="F3" s="43"/>
      <c r="G3" s="43"/>
    </row>
    <row r="4" spans="1:7" ht="15.75">
      <c r="A4" s="1"/>
      <c r="B4" s="1"/>
      <c r="C4" s="1"/>
      <c r="D4" s="1"/>
    </row>
    <row r="5" spans="1:7">
      <c r="A5" s="44" t="s">
        <v>361</v>
      </c>
      <c r="B5" s="44"/>
      <c r="C5" s="44"/>
      <c r="D5" s="44"/>
      <c r="E5" s="44"/>
      <c r="F5" s="44"/>
      <c r="G5" s="44"/>
    </row>
    <row r="6" spans="1:7">
      <c r="G6" s="34" t="s">
        <v>83</v>
      </c>
    </row>
    <row r="7" spans="1:7">
      <c r="A7" s="41" t="s">
        <v>339</v>
      </c>
      <c r="B7" s="41" t="s">
        <v>363</v>
      </c>
      <c r="C7" s="45" t="s">
        <v>368</v>
      </c>
      <c r="D7" s="41" t="s">
        <v>367</v>
      </c>
      <c r="E7" s="41" t="s">
        <v>364</v>
      </c>
      <c r="F7" s="41"/>
      <c r="G7" s="41"/>
    </row>
    <row r="8" spans="1:7">
      <c r="A8" s="41"/>
      <c r="B8" s="41"/>
      <c r="C8" s="46"/>
      <c r="D8" s="41"/>
      <c r="E8" s="31" t="s">
        <v>365</v>
      </c>
      <c r="F8" s="31" t="s">
        <v>366</v>
      </c>
      <c r="G8" s="31" t="s">
        <v>355</v>
      </c>
    </row>
    <row r="9" spans="1:7">
      <c r="A9" s="23">
        <v>1</v>
      </c>
      <c r="B9" s="24" t="s">
        <v>272</v>
      </c>
      <c r="C9" s="24" t="s">
        <v>50</v>
      </c>
      <c r="D9" s="25">
        <v>1261</v>
      </c>
      <c r="E9" s="25">
        <v>3144</v>
      </c>
      <c r="F9" s="25">
        <v>3085</v>
      </c>
      <c r="G9" s="25">
        <f>SUM(E9:F9)</f>
        <v>6229</v>
      </c>
    </row>
    <row r="10" spans="1:7">
      <c r="A10" s="23">
        <v>2</v>
      </c>
      <c r="B10" s="24" t="s">
        <v>272</v>
      </c>
      <c r="C10" s="24" t="s">
        <v>51</v>
      </c>
      <c r="D10" s="25">
        <v>1024</v>
      </c>
      <c r="E10" s="25">
        <v>2627</v>
      </c>
      <c r="F10" s="25">
        <v>2556</v>
      </c>
      <c r="G10" s="25">
        <f t="shared" ref="G10:G23" si="0">SUM(E10:F10)</f>
        <v>5183</v>
      </c>
    </row>
    <row r="11" spans="1:7">
      <c r="A11" s="23">
        <v>3</v>
      </c>
      <c r="B11" s="24" t="s">
        <v>272</v>
      </c>
      <c r="C11" s="24" t="s">
        <v>54</v>
      </c>
      <c r="D11" s="25">
        <v>1402</v>
      </c>
      <c r="E11" s="25">
        <v>3774</v>
      </c>
      <c r="F11" s="25">
        <v>3683</v>
      </c>
      <c r="G11" s="25">
        <f t="shared" si="0"/>
        <v>7457</v>
      </c>
    </row>
    <row r="12" spans="1:7">
      <c r="A12" s="23"/>
      <c r="B12" s="24"/>
      <c r="C12" s="24"/>
      <c r="D12" s="24"/>
      <c r="E12" s="24"/>
      <c r="F12" s="24"/>
      <c r="G12" s="24"/>
    </row>
    <row r="13" spans="1:7">
      <c r="A13" s="23">
        <v>4</v>
      </c>
      <c r="B13" s="24" t="s">
        <v>284</v>
      </c>
      <c r="C13" s="24" t="s">
        <v>310</v>
      </c>
      <c r="D13" s="24">
        <v>1450</v>
      </c>
      <c r="E13" s="24">
        <v>3738</v>
      </c>
      <c r="F13" s="24">
        <v>3499</v>
      </c>
      <c r="G13" s="25">
        <f t="shared" si="0"/>
        <v>7237</v>
      </c>
    </row>
    <row r="14" spans="1:7">
      <c r="A14" s="23">
        <v>5</v>
      </c>
      <c r="B14" s="24" t="s">
        <v>284</v>
      </c>
      <c r="C14" s="24" t="s">
        <v>315</v>
      </c>
      <c r="D14" s="24">
        <v>1274</v>
      </c>
      <c r="E14" s="24">
        <v>3520</v>
      </c>
      <c r="F14" s="24">
        <v>3341</v>
      </c>
      <c r="G14" s="25">
        <f t="shared" si="0"/>
        <v>6861</v>
      </c>
    </row>
    <row r="15" spans="1:7">
      <c r="A15" s="23">
        <v>6</v>
      </c>
      <c r="B15" s="24" t="s">
        <v>284</v>
      </c>
      <c r="C15" s="24" t="s">
        <v>316</v>
      </c>
      <c r="D15" s="24">
        <v>1566</v>
      </c>
      <c r="E15" s="24">
        <v>4619</v>
      </c>
      <c r="F15" s="24">
        <v>4406</v>
      </c>
      <c r="G15" s="25">
        <f t="shared" si="0"/>
        <v>9025</v>
      </c>
    </row>
    <row r="16" spans="1:7">
      <c r="A16" s="23">
        <v>7</v>
      </c>
      <c r="B16" s="24" t="s">
        <v>284</v>
      </c>
      <c r="C16" s="24" t="s">
        <v>317</v>
      </c>
      <c r="D16" s="24">
        <v>1289</v>
      </c>
      <c r="E16" s="24">
        <v>3481</v>
      </c>
      <c r="F16" s="24">
        <v>3239</v>
      </c>
      <c r="G16" s="25">
        <f t="shared" si="0"/>
        <v>6720</v>
      </c>
    </row>
    <row r="17" spans="1:9">
      <c r="A17" s="23"/>
      <c r="B17" s="24"/>
      <c r="C17" s="24"/>
      <c r="D17" s="24"/>
      <c r="E17" s="24"/>
      <c r="F17" s="24"/>
      <c r="G17" s="24"/>
    </row>
    <row r="18" spans="1:9">
      <c r="A18" s="23">
        <v>8</v>
      </c>
      <c r="B18" s="24" t="s">
        <v>286</v>
      </c>
      <c r="C18" s="24" t="s">
        <v>119</v>
      </c>
      <c r="D18" s="24">
        <v>1132</v>
      </c>
      <c r="E18" s="24">
        <v>3053</v>
      </c>
      <c r="F18" s="24">
        <v>2770</v>
      </c>
      <c r="G18" s="25">
        <f t="shared" si="0"/>
        <v>5823</v>
      </c>
    </row>
    <row r="19" spans="1:9">
      <c r="A19" s="23">
        <v>9</v>
      </c>
      <c r="B19" s="24" t="s">
        <v>286</v>
      </c>
      <c r="C19" s="24" t="s">
        <v>120</v>
      </c>
      <c r="D19" s="24">
        <v>1158</v>
      </c>
      <c r="E19" s="24">
        <v>2883</v>
      </c>
      <c r="F19" s="24">
        <v>2619</v>
      </c>
      <c r="G19" s="25">
        <f t="shared" si="0"/>
        <v>5502</v>
      </c>
    </row>
    <row r="20" spans="1:9">
      <c r="A20" s="23"/>
      <c r="B20" s="24"/>
      <c r="C20" s="24"/>
      <c r="D20" s="24"/>
      <c r="E20" s="24"/>
      <c r="F20" s="24"/>
      <c r="G20" s="25"/>
    </row>
    <row r="21" spans="1:9">
      <c r="A21" s="23">
        <v>10</v>
      </c>
      <c r="B21" s="24" t="s">
        <v>297</v>
      </c>
      <c r="C21" s="24" t="s">
        <v>209</v>
      </c>
      <c r="D21" s="24">
        <v>1175</v>
      </c>
      <c r="E21" s="24">
        <v>3137</v>
      </c>
      <c r="F21" s="24">
        <v>2877</v>
      </c>
      <c r="G21" s="25">
        <f t="shared" si="0"/>
        <v>6014</v>
      </c>
    </row>
    <row r="22" spans="1:9">
      <c r="A22" s="23"/>
      <c r="B22" s="24"/>
      <c r="C22" s="24"/>
      <c r="D22" s="24"/>
      <c r="E22" s="24"/>
      <c r="F22" s="24"/>
      <c r="G22" s="24"/>
    </row>
    <row r="23" spans="1:9">
      <c r="A23" s="23">
        <v>11</v>
      </c>
      <c r="B23" s="24" t="s">
        <v>231</v>
      </c>
      <c r="C23" s="24" t="s">
        <v>217</v>
      </c>
      <c r="D23" s="24">
        <v>1750</v>
      </c>
      <c r="E23" s="24">
        <v>4311</v>
      </c>
      <c r="F23" s="24">
        <v>4019</v>
      </c>
      <c r="G23" s="25">
        <f t="shared" si="0"/>
        <v>8330</v>
      </c>
    </row>
    <row r="25" spans="1:9">
      <c r="A25" s="27" t="s">
        <v>369</v>
      </c>
      <c r="B25" s="26"/>
      <c r="C25" s="26"/>
      <c r="D25" s="26"/>
      <c r="E25" s="26"/>
      <c r="F25" s="26"/>
      <c r="G25" s="26"/>
      <c r="H25" s="26"/>
      <c r="I25" s="26"/>
    </row>
  </sheetData>
  <mergeCells count="8">
    <mergeCell ref="A1:G1"/>
    <mergeCell ref="A3:G3"/>
    <mergeCell ref="A5:G5"/>
    <mergeCell ref="A7:A8"/>
    <mergeCell ref="B7:B8"/>
    <mergeCell ref="C7:C8"/>
    <mergeCell ref="D7:D8"/>
    <mergeCell ref="E7:G7"/>
  </mergeCells>
  <printOptions horizontalCentered="1"/>
  <pageMargins left="0.5" right="0.5" top="0.5" bottom="0.5" header="0.25" footer="0.2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37</vt:i4>
      </vt:variant>
    </vt:vector>
  </HeadingPairs>
  <TitlesOfParts>
    <vt:vector size="60" baseType="lpstr">
      <vt:lpstr>Dist wise Bank wise No.</vt:lpstr>
      <vt:lpstr>BoB</vt:lpstr>
      <vt:lpstr>BoI</vt:lpstr>
      <vt:lpstr>BoM</vt:lpstr>
      <vt:lpstr>Canara</vt:lpstr>
      <vt:lpstr>CBI</vt:lpstr>
      <vt:lpstr>Corporation</vt:lpstr>
      <vt:lpstr>Dena</vt:lpstr>
      <vt:lpstr>IDBI</vt:lpstr>
      <vt:lpstr>IOB</vt:lpstr>
      <vt:lpstr>OBC</vt:lpstr>
      <vt:lpstr>PNB</vt:lpstr>
      <vt:lpstr>SBH</vt:lpstr>
      <vt:lpstr>SBI</vt:lpstr>
      <vt:lpstr>Syndicate</vt:lpstr>
      <vt:lpstr>UCO</vt:lpstr>
      <vt:lpstr>Union</vt:lpstr>
      <vt:lpstr>Vijaya</vt:lpstr>
      <vt:lpstr>HDFC</vt:lpstr>
      <vt:lpstr>ICICI</vt:lpstr>
      <vt:lpstr>RBL</vt:lpstr>
      <vt:lpstr>MGB</vt:lpstr>
      <vt:lpstr>VKGB</vt:lpstr>
      <vt:lpstr>BoB!Print_Area</vt:lpstr>
      <vt:lpstr>BoI!Print_Area</vt:lpstr>
      <vt:lpstr>BoM!Print_Area</vt:lpstr>
      <vt:lpstr>Canara!Print_Area</vt:lpstr>
      <vt:lpstr>CBI!Print_Area</vt:lpstr>
      <vt:lpstr>Corporation!Print_Area</vt:lpstr>
      <vt:lpstr>Dena!Print_Area</vt:lpstr>
      <vt:lpstr>'Dist wise Bank wise No.'!Print_Area</vt:lpstr>
      <vt:lpstr>HDFC!Print_Area</vt:lpstr>
      <vt:lpstr>ICICI!Print_Area</vt:lpstr>
      <vt:lpstr>IDBI!Print_Area</vt:lpstr>
      <vt:lpstr>IOB!Print_Area</vt:lpstr>
      <vt:lpstr>MGB!Print_Area</vt:lpstr>
      <vt:lpstr>OBC!Print_Area</vt:lpstr>
      <vt:lpstr>PNB!Print_Area</vt:lpstr>
      <vt:lpstr>RBL!Print_Area</vt:lpstr>
      <vt:lpstr>SBH!Print_Area</vt:lpstr>
      <vt:lpstr>SBI!Print_Area</vt:lpstr>
      <vt:lpstr>Syndicate!Print_Area</vt:lpstr>
      <vt:lpstr>UCO!Print_Area</vt:lpstr>
      <vt:lpstr>Union!Print_Area</vt:lpstr>
      <vt:lpstr>Vijaya!Print_Area</vt:lpstr>
      <vt:lpstr>VKGB!Print_Area</vt:lpstr>
      <vt:lpstr>BoI!Print_Titles</vt:lpstr>
      <vt:lpstr>BoM!Print_Titles</vt:lpstr>
      <vt:lpstr>Canara!Print_Titles</vt:lpstr>
      <vt:lpstr>CBI!Print_Titles</vt:lpstr>
      <vt:lpstr>Corporation!Print_Titles</vt:lpstr>
      <vt:lpstr>Dena!Print_Titles</vt:lpstr>
      <vt:lpstr>'Dist wise Bank wise No.'!Print_Titles</vt:lpstr>
      <vt:lpstr>HDFC!Print_Titles</vt:lpstr>
      <vt:lpstr>OBC!Print_Titles</vt:lpstr>
      <vt:lpstr>PNB!Print_Titles</vt:lpstr>
      <vt:lpstr>SBI!Print_Titles</vt:lpstr>
      <vt:lpstr>Syndicate!Print_Titles</vt:lpstr>
      <vt:lpstr>UCO!Print_Titles</vt:lpstr>
      <vt:lpstr>Vijaya!Print_Titles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b012115</dc:creator>
  <cp:lastModifiedBy>b012115</cp:lastModifiedBy>
  <cp:lastPrinted>2016-03-01T07:46:08Z</cp:lastPrinted>
  <dcterms:created xsi:type="dcterms:W3CDTF">2013-10-28T14:20:35Z</dcterms:created>
  <dcterms:modified xsi:type="dcterms:W3CDTF">2016-03-03T13:10:09Z</dcterms:modified>
</cp:coreProperties>
</file>